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5 09 30 - Files for Spleen/"/>
    </mc:Choice>
  </mc:AlternateContent>
  <bookViews>
    <workbookView xWindow="0" yWindow="0" windowWidth="38400" windowHeight="17712"/>
  </bookViews>
  <sheets>
    <sheet name="PL- Consol. compreh. result U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<sst xmlns="http://schemas.openxmlformats.org/spreadsheetml/2006/main" count="118" uniqueCount="87">
  <si>
    <t>Shareholders of the parent</t>
  </si>
  <si>
    <t>Non-controlling interests</t>
  </si>
  <si>
    <t xml:space="preserve">Attributable to: </t>
  </si>
  <si>
    <t>Comprehensive result (I+II)</t>
  </si>
  <si>
    <t xml:space="preserve">      Convertible obligations</t>
  </si>
  <si>
    <t>H. Other elements of 'comprehensive income', net of tax</t>
  </si>
  <si>
    <t>G. Share in the other elements of comprehensive income of associates and joint ventures</t>
  </si>
  <si>
    <t>F. Income tax relating to 'Other elements of comprenhensive income'</t>
  </si>
  <si>
    <t>E. Actuarial gains and losses on defined benefit pension plans</t>
  </si>
  <si>
    <t>D. Currency translation differences linked to conversion of foreign activities</t>
  </si>
  <si>
    <t>C. Changes in the fair value of financial assets held for sale</t>
  </si>
  <si>
    <t>B. Changes in the effective part of the fair value of authorised cash flow hedge instruments as defined under
IFRS</t>
  </si>
  <si>
    <t>A. Impact on fair value of estimated transaction costs resulting from hypothetical disposal of investment
properties</t>
  </si>
  <si>
    <t>II. Other elements of comprehensive result</t>
  </si>
  <si>
    <t>I. Net result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</si>
  <si>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</si>
  <si>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</si>
  <si>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</si>
  <si>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</si>
  <si>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</si>
  <si>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</si>
  <si>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</si>
  <si>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</si>
  <si>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</si>
  <si>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</si>
  <si>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</si>
  <si>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</si>
  <si>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</si>
  <si>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</si>
  <si>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</si>
  <si>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</si>
  <si>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</si>
  <si>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</si>
  <si>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</si>
  <si>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</si>
  <si>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</si>
  <si>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</si>
  <si>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</si>
  <si>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</si>
  <si>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</si>
  <si>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</si>
  <si>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</si>
  <si>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</si>
  <si>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</si>
  <si>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</si>
  <si>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B. OTHER ELEMENTS OF COMPREHENSIVE RESULT</t>
  </si>
  <si>
    <r>
      <rPr>
        <sz val="10"/>
        <color rgb="FF000000"/>
        <rFont val="Calibri"/>
        <family val="2"/>
      </rPr>
      <t>Net result – group share</t>
    </r>
    <r>
      <rPr>
        <b/>
        <vertAlign val="superscript"/>
        <sz val="10"/>
        <color rgb="FF000000"/>
        <rFont val="Candara"/>
        <family val="2"/>
      </rPr>
      <t xml:space="preserve"> </t>
    </r>
  </si>
  <si>
    <t>Minority interests</t>
  </si>
  <si>
    <t xml:space="preserve">Net result </t>
  </si>
  <si>
    <t>Taxes</t>
  </si>
  <si>
    <t>XXVI. Exit tax</t>
  </si>
  <si>
    <t>XXV. Corporate tax</t>
  </si>
  <si>
    <t>Pre-tax result</t>
  </si>
  <si>
    <t>XXIV. Share in the result of associated companies and joint ventures</t>
  </si>
  <si>
    <t>Financial result</t>
  </si>
  <si>
    <t>XXIII. Changes in the fair value of financial assets and liabilities</t>
  </si>
  <si>
    <t>XXII. Other financial charges</t>
  </si>
  <si>
    <t>XXI. Net interest charges</t>
  </si>
  <si>
    <t>XX. Financial income</t>
  </si>
  <si>
    <t>Operating result</t>
  </si>
  <si>
    <t>XIX. Other result on the portfolio</t>
  </si>
  <si>
    <t>XVIII. Changes in the fair value of investment properties</t>
  </si>
  <si>
    <t>XVII. Gains or losses on disposals of other non-financial assets</t>
  </si>
  <si>
    <t xml:space="preserve">XVI. Gains or losses on disposals of investment properties </t>
  </si>
  <si>
    <t>Operating result before result on the portfolio</t>
  </si>
  <si>
    <t>XV. Other operating income and expenses</t>
  </si>
  <si>
    <t>XIV. Corporate management costs</t>
  </si>
  <si>
    <t>Property operating result</t>
  </si>
  <si>
    <t>Property charges</t>
  </si>
  <si>
    <t>XIII. Other property costs</t>
  </si>
  <si>
    <t>XII. Property management costs</t>
  </si>
  <si>
    <t>XI. Taxes and charges on unlet properties</t>
  </si>
  <si>
    <t>X. Commercial costs</t>
  </si>
  <si>
    <t>IX. Technical costs</t>
  </si>
  <si>
    <t>Property result</t>
  </si>
  <si>
    <t>VIII. Other rental-related income and expenditure</t>
  </si>
  <si>
    <t>VII. Charges and taxes normally payable by the tenant on let properties</t>
  </si>
  <si>
    <t xml:space="preserve">VI. Costs payable by the tenant and borne by the landlord on rental damage and redecoration at end of lease </t>
  </si>
  <si>
    <t xml:space="preserve">V. Recovery income of charges and taxes normally payable by the tenant on let properties </t>
  </si>
  <si>
    <t xml:space="preserve">IV. Recovery of property charges </t>
  </si>
  <si>
    <t xml:space="preserve">Net rental income </t>
  </si>
  <si>
    <t>III. Rental-related expenses</t>
  </si>
  <si>
    <t>II. Writeback of lease payments sold and discounted</t>
  </si>
  <si>
    <t>I. Rental income</t>
  </si>
  <si>
    <t>A. NET RESULT</t>
  </si>
  <si>
    <t>Global result – Form Royal Decree of 13.07.2014 (x 1 000 EUR)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</si>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</sst>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&quot;-&quot;#,##0;#,##0;_(@_)"/>
    <numFmt numFmtId="165" formatCode="#,##0,;&quot;-&quot;#,##0,;#,##0,;_(@_)"/>
  </numFmts>
  <fonts count="9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000000"/>
      <name val="Candara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55">
    <xf numFmtId="0" fontId="0" fillId="0" borderId="0" xfId="0"/>
    <xf numFmtId="0" fontId="1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4" fontId="4" fillId="2" borderId="5" xfId="0" applyNumberFormat="1" applyFont="1" applyFill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164" fontId="3" fillId="0" borderId="6" xfId="0" applyNumberFormat="1" applyFont="1" applyBorder="1" applyAlignment="1">
      <alignment horizontal="right" vertical="top" wrapText="1"/>
    </xf>
    <xf numFmtId="164" fontId="3" fillId="2" borderId="6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right" wrapText="1"/>
    </xf>
    <xf numFmtId="0" fontId="3" fillId="0" borderId="7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right" vertical="top" wrapText="1"/>
    </xf>
    <xf numFmtId="164" fontId="4" fillId="2" borderId="9" xfId="0" applyNumberFormat="1" applyFont="1" applyFill="1" applyBorder="1" applyAlignment="1">
      <alignment horizontal="right" vertical="top" wrapText="1"/>
    </xf>
    <xf numFmtId="164" fontId="5" fillId="3" borderId="3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2" fillId="0" borderId="1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3" fillId="0" borderId="5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5" fillId="3" borderId="6" xfId="0" applyNumberFormat="1" applyFont="1" applyFill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</cellXfs>
  <cellStyles count="2">
    <cellStyle name="Normal" xfId="0" builtinId="0"/>
    <cellStyle name="Table (Normal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tabSelected="1" showRuler="0" workbookViewId="0">
      <selection activeCell="B1" sqref="B1"/>
    </sheetView>
  </sheetViews>
  <sheetFormatPr defaultColWidth="13.33203125" defaultRowHeight="13.2" x14ac:dyDescent="0.25"/>
  <cols>
    <col min="1" max="1" width="51" customWidth="1"/>
    <col min="2" max="6" width="15.44140625" customWidth="1"/>
    <col min="7" max="7" width="15" customWidth="1"/>
    <col min="8" max="9" width="10.33203125" customWidth="1"/>
    <col min="10" max="26" width="12.21875" customWidth="1"/>
    <col min="27" max="28" width="12.44140625" customWidth="1"/>
    <col min="29" max="29" width="12.21875" customWidth="1"/>
    <col min="30" max="32" width="12.44140625" customWidth="1"/>
    <col min="33" max="33" width="9.33203125" customWidth="1"/>
    <col min="34" max="34" width="10.33203125" customWidth="1"/>
  </cols>
  <sheetData>
    <row r="1" spans="1:33" ht="16.649999999999999" customHeight="1" x14ac:dyDescent="0.3">
      <c r="C1" s="47"/>
      <c r="D1" s="47"/>
      <c r="E1" s="47"/>
      <c r="F1" s="2"/>
      <c r="G1" s="47"/>
      <c r="H1" s="47"/>
      <c r="I1" s="47"/>
      <c r="J1" s="2"/>
      <c r="K1" s="47"/>
      <c r="L1" s="47"/>
      <c r="M1" s="47"/>
      <c r="N1" s="2"/>
      <c r="O1" s="47"/>
      <c r="P1" s="47"/>
      <c r="Q1" s="47"/>
      <c r="R1" s="2"/>
      <c r="S1" s="47"/>
      <c r="T1" s="47"/>
      <c r="U1" s="47"/>
      <c r="V1" s="2"/>
      <c r="W1" s="47"/>
      <c r="X1" s="47"/>
      <c r="Y1" s="47"/>
      <c r="Z1" s="2"/>
      <c r="AA1" s="47"/>
      <c r="AB1" s="47"/>
      <c r="AC1" s="47"/>
      <c r="AD1" s="2"/>
      <c r="AE1" s="47"/>
      <c r="AF1" s="47"/>
    </row>
    <row r="2" spans="1:33" ht="16.649999999999999" customHeight="1" x14ac:dyDescent="0.3">
      <c r="C2" s="47"/>
      <c r="D2" s="47"/>
      <c r="E2" s="47"/>
      <c r="F2" s="2"/>
      <c r="G2" s="47"/>
      <c r="H2" s="47"/>
      <c r="I2" s="47"/>
      <c r="J2" s="2"/>
      <c r="K2" s="47"/>
      <c r="L2" s="47"/>
      <c r="M2" s="47"/>
      <c r="N2" s="2"/>
      <c r="O2" s="47"/>
      <c r="P2" s="47"/>
      <c r="Q2" s="47"/>
      <c r="R2" s="2"/>
      <c r="S2" s="47"/>
      <c r="T2" s="47"/>
      <c r="U2" s="47"/>
      <c r="V2" s="2"/>
      <c r="W2" s="47"/>
      <c r="X2" s="47"/>
      <c r="Y2" s="47"/>
      <c r="Z2" s="2"/>
      <c r="AA2" s="47"/>
      <c r="AB2" s="47"/>
      <c r="AC2" s="47"/>
      <c r="AD2" s="2"/>
      <c r="AE2" s="47"/>
      <c r="AF2" s="47"/>
    </row>
    <row r="3" spans="1:33" ht="16.649999999999999" customHeight="1" x14ac:dyDescent="0.3">
      <c r="C3" s="47"/>
      <c r="D3" s="47"/>
      <c r="E3" s="47"/>
      <c r="F3" s="2"/>
      <c r="G3" s="47"/>
      <c r="H3" s="47"/>
      <c r="I3" s="47"/>
      <c r="J3" s="2"/>
      <c r="K3" s="47"/>
      <c r="L3" s="47"/>
      <c r="M3" s="47"/>
      <c r="N3" s="2"/>
      <c r="O3" s="47"/>
      <c r="P3" s="47"/>
      <c r="Q3" s="47"/>
      <c r="R3" s="2"/>
      <c r="S3" s="47"/>
      <c r="T3" s="47"/>
      <c r="U3" s="47"/>
      <c r="V3" s="2"/>
      <c r="W3" s="47"/>
      <c r="X3" s="47"/>
      <c r="Y3" s="47"/>
      <c r="Z3" s="2"/>
      <c r="AA3" s="47"/>
      <c r="AB3" s="47"/>
      <c r="AC3" s="47"/>
      <c r="AD3" s="2"/>
      <c r="AE3" s="47"/>
      <c r="AF3" s="47"/>
    </row>
    <row r="4" spans="1:33" ht="16.649999999999999" customHeight="1" x14ac:dyDescent="0.3">
      <c r="C4" s="47"/>
      <c r="D4" s="47"/>
      <c r="E4" s="47"/>
      <c r="F4" s="2"/>
      <c r="G4" s="47"/>
      <c r="H4" s="47"/>
      <c r="I4" s="47"/>
      <c r="J4" s="2"/>
      <c r="K4" s="47"/>
      <c r="L4" s="47"/>
      <c r="M4" s="47"/>
      <c r="N4" s="2"/>
      <c r="O4" s="47"/>
      <c r="P4" s="47"/>
      <c r="Q4" s="47"/>
      <c r="R4" s="2"/>
      <c r="S4" s="47"/>
      <c r="T4" s="47"/>
      <c r="U4" s="47"/>
      <c r="V4" s="2"/>
      <c r="W4" s="47"/>
      <c r="X4" s="47"/>
      <c r="Y4" s="47"/>
      <c r="Z4" s="2"/>
      <c r="AA4" s="47"/>
      <c r="AB4" s="47"/>
      <c r="AC4" s="47"/>
      <c r="AD4" s="2"/>
      <c r="AE4" s="47"/>
      <c r="AF4" s="47"/>
    </row>
    <row r="5" spans="1:33" ht="16.649999999999999" customHeight="1" x14ac:dyDescent="0.3">
      <c r="C5" s="47"/>
      <c r="D5" s="47"/>
      <c r="E5" s="47"/>
      <c r="F5" s="2"/>
      <c r="G5" s="47"/>
      <c r="H5" s="47"/>
      <c r="I5" s="47"/>
      <c r="J5" s="2"/>
      <c r="K5" s="47"/>
      <c r="L5" s="47"/>
      <c r="M5" s="47"/>
      <c r="N5" s="2"/>
      <c r="O5" s="47"/>
      <c r="P5" s="47"/>
      <c r="Q5" s="47"/>
      <c r="R5" s="2"/>
      <c r="S5" s="47"/>
      <c r="T5" s="47"/>
      <c r="U5" s="47"/>
      <c r="V5" s="2"/>
      <c r="W5" s="47"/>
      <c r="X5" s="47"/>
      <c r="Y5" s="47"/>
      <c r="Z5" s="2"/>
      <c r="AA5" s="47"/>
      <c r="AB5" s="47"/>
      <c r="AC5" s="47"/>
      <c r="AD5" s="2"/>
      <c r="AE5" s="47"/>
      <c r="AF5" s="47"/>
    </row>
    <row r="6" spans="1:33" ht="16.649999999999999" customHeight="1" x14ac:dyDescent="0.3">
      <c r="C6" s="47"/>
      <c r="D6" s="47"/>
      <c r="E6" s="47"/>
      <c r="F6" s="2"/>
      <c r="G6" s="47"/>
      <c r="H6" s="47"/>
      <c r="I6" s="47"/>
      <c r="J6" s="2"/>
      <c r="K6" s="47"/>
      <c r="L6" s="47"/>
      <c r="M6" s="47"/>
      <c r="N6" s="2"/>
      <c r="O6" s="47"/>
      <c r="P6" s="47"/>
      <c r="Q6" s="47"/>
      <c r="R6" s="2"/>
      <c r="S6" s="47"/>
      <c r="T6" s="47"/>
      <c r="U6" s="47"/>
      <c r="V6" s="2"/>
      <c r="W6" s="47"/>
      <c r="X6" s="47"/>
      <c r="Y6" s="47"/>
      <c r="Z6" s="2"/>
      <c r="AA6" s="47"/>
      <c r="AB6" s="47"/>
      <c r="AC6" s="47"/>
      <c r="AD6" s="2"/>
      <c r="AE6" s="47"/>
      <c r="AF6" s="47"/>
    </row>
    <row r="7" spans="1:33" ht="16.649999999999999" customHeigh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3" ht="27.45" customHeight="1" x14ac:dyDescent="0.3">
      <c r="A8" s="46" t="s">
        <v>85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1:33" ht="16.649999999999999" customHeight="1" x14ac:dyDescent="0.3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3" ht="18.3" customHeight="1" x14ac:dyDescent="0.3">
      <c r="A10" s="18" t="s">
        <v>84</v>
      </c>
      <c r="B10" s="32" t="s">
        <v>86</v>
      </c>
      <c r="C10" s="32" t="s">
        <v>44</v>
      </c>
      <c r="D10" s="32" t="s">
        <v>43</v>
      </c>
      <c r="E10" s="32" t="s">
        <v>42</v>
      </c>
      <c r="F10" s="32" t="s">
        <v>41</v>
      </c>
      <c r="G10" s="32" t="s">
        <v>40</v>
      </c>
      <c r="H10" s="32" t="s">
        <v>39</v>
      </c>
      <c r="I10" s="32" t="s">
        <v>38</v>
      </c>
      <c r="J10" s="32" t="s">
        <v>37</v>
      </c>
      <c r="K10" s="32" t="s">
        <v>36</v>
      </c>
      <c r="L10" s="32" t="s">
        <v>35</v>
      </c>
      <c r="M10" s="32" t="s">
        <v>34</v>
      </c>
      <c r="N10" s="32" t="s">
        <v>33</v>
      </c>
      <c r="O10" s="32" t="s">
        <v>32</v>
      </c>
      <c r="P10" s="32" t="s">
        <v>31</v>
      </c>
      <c r="Q10" s="32" t="s">
        <v>30</v>
      </c>
      <c r="R10" s="32" t="s">
        <v>29</v>
      </c>
      <c r="S10" s="32" t="s">
        <v>28</v>
      </c>
      <c r="T10" s="32" t="s">
        <v>27</v>
      </c>
      <c r="U10" s="32" t="s">
        <v>26</v>
      </c>
      <c r="V10" s="32" t="s">
        <v>25</v>
      </c>
      <c r="W10" s="32" t="s">
        <v>24</v>
      </c>
      <c r="X10" s="32" t="s">
        <v>23</v>
      </c>
      <c r="Y10" s="32" t="s">
        <v>22</v>
      </c>
      <c r="Z10" s="32" t="s">
        <v>21</v>
      </c>
      <c r="AA10" s="32" t="s">
        <v>20</v>
      </c>
      <c r="AB10" s="32" t="s">
        <v>19</v>
      </c>
      <c r="AC10" s="32" t="s">
        <v>18</v>
      </c>
      <c r="AD10" s="32" t="s">
        <v>17</v>
      </c>
      <c r="AE10" s="32" t="s">
        <v>16</v>
      </c>
      <c r="AF10" s="32" t="s">
        <v>15</v>
      </c>
      <c r="AG10" s="4"/>
    </row>
    <row r="11" spans="1:33" ht="16.649999999999999" customHeight="1" x14ac:dyDescent="0.3">
      <c r="A11" s="15" t="s">
        <v>83</v>
      </c>
      <c r="B11" s="44">
        <v>260449.33059</v>
      </c>
      <c r="C11" s="43">
        <v>173402.04733999999</v>
      </c>
      <c r="D11" s="48">
        <v>86652</v>
      </c>
      <c r="E11" s="43">
        <v>351449.88199999998</v>
      </c>
      <c r="F11" s="44">
        <v>263149</v>
      </c>
      <c r="G11" s="43">
        <v>174505.84794000001</v>
      </c>
      <c r="H11" s="43">
        <v>86969.869609999994</v>
      </c>
      <c r="I11" s="43">
        <v>346549.87682</v>
      </c>
      <c r="J11" s="44">
        <v>257159.97787</v>
      </c>
      <c r="K11" s="43">
        <v>169143.29934</v>
      </c>
      <c r="L11" s="43">
        <v>83906</v>
      </c>
      <c r="M11" s="43">
        <v>317761.06052</v>
      </c>
      <c r="N11" s="44">
        <v>235650</v>
      </c>
      <c r="O11" s="43">
        <v>154996</v>
      </c>
      <c r="P11" s="43">
        <v>76385</v>
      </c>
      <c r="Q11" s="43">
        <v>292348.60506999999</v>
      </c>
      <c r="R11" s="44">
        <v>216966.15594</v>
      </c>
      <c r="S11" s="43">
        <v>141773.99267000001</v>
      </c>
      <c r="T11" s="43">
        <v>69254.753760000007</v>
      </c>
      <c r="U11" s="43">
        <v>251521.19112999999</v>
      </c>
      <c r="V11" s="44">
        <v>186371.67144999999</v>
      </c>
      <c r="W11" s="43">
        <v>122760.38819</v>
      </c>
      <c r="X11" s="43">
        <v>60965</v>
      </c>
      <c r="Y11" s="43">
        <v>232601.13328000001</v>
      </c>
      <c r="Z11" s="44">
        <v>171702</v>
      </c>
      <c r="AA11" s="43">
        <v>111391</v>
      </c>
      <c r="AB11" s="43">
        <v>55193</v>
      </c>
      <c r="AC11" s="43">
        <v>212170</v>
      </c>
      <c r="AD11" s="44">
        <v>157388</v>
      </c>
      <c r="AE11" s="43">
        <v>103421</v>
      </c>
      <c r="AF11" s="43">
        <v>52834</v>
      </c>
      <c r="AG11" s="4"/>
    </row>
    <row r="12" spans="1:33" ht="16.649999999999999" customHeight="1" x14ac:dyDescent="0.3">
      <c r="A12" s="12" t="s">
        <v>82</v>
      </c>
      <c r="B12" s="10">
        <v>462.9375</v>
      </c>
      <c r="C12" s="9">
        <v>308.625</v>
      </c>
      <c r="D12" s="49">
        <v>154</v>
      </c>
      <c r="E12" s="9">
        <v>559.26700000000005</v>
      </c>
      <c r="F12" s="10">
        <v>419</v>
      </c>
      <c r="G12" s="9">
        <v>279.63350000000003</v>
      </c>
      <c r="H12" s="9">
        <v>139.81675000000001</v>
      </c>
      <c r="I12" s="9">
        <v>1364.5239999999999</v>
      </c>
      <c r="J12" s="10">
        <v>1237.8235</v>
      </c>
      <c r="K12" s="9">
        <v>1111.123</v>
      </c>
      <c r="L12" s="9">
        <v>770</v>
      </c>
      <c r="M12" s="9">
        <v>6123.6059999999998</v>
      </c>
      <c r="N12" s="10">
        <v>5208</v>
      </c>
      <c r="O12" s="9">
        <v>4293</v>
      </c>
      <c r="P12" s="9">
        <v>2914</v>
      </c>
      <c r="Q12" s="9">
        <v>7261.5420000000004</v>
      </c>
      <c r="R12" s="10">
        <v>5446.1565000000001</v>
      </c>
      <c r="S12" s="9">
        <v>3630.7710000000002</v>
      </c>
      <c r="T12" s="9">
        <v>1815.3855000000001</v>
      </c>
      <c r="U12" s="9">
        <v>9443.8359999999993</v>
      </c>
      <c r="V12" s="10">
        <v>7082.8770000000004</v>
      </c>
      <c r="W12" s="9">
        <v>4721.9179999999997</v>
      </c>
      <c r="X12" s="9">
        <v>2361</v>
      </c>
      <c r="Y12" s="9">
        <v>8783.8340000000007</v>
      </c>
      <c r="Z12" s="10">
        <v>6588</v>
      </c>
      <c r="AA12" s="9">
        <v>4392</v>
      </c>
      <c r="AB12" s="9">
        <v>2196</v>
      </c>
      <c r="AC12" s="9">
        <v>8815</v>
      </c>
      <c r="AD12" s="10">
        <v>6775</v>
      </c>
      <c r="AE12" s="9">
        <v>4736</v>
      </c>
      <c r="AF12" s="9">
        <v>2696</v>
      </c>
      <c r="AG12" s="4"/>
    </row>
    <row r="13" spans="1:33" ht="16.649999999999999" customHeight="1" x14ac:dyDescent="0.3">
      <c r="A13" s="12" t="s">
        <v>81</v>
      </c>
      <c r="B13" s="10">
        <v>-3.7675100000000001</v>
      </c>
      <c r="C13" s="9">
        <v>14.936860000000001</v>
      </c>
      <c r="D13" s="49">
        <v>5</v>
      </c>
      <c r="E13" s="9">
        <v>-525.61699999999996</v>
      </c>
      <c r="F13" s="10">
        <v>-345</v>
      </c>
      <c r="G13" s="9">
        <v>-187.35177999999999</v>
      </c>
      <c r="H13" s="9">
        <v>-108.55074999999999</v>
      </c>
      <c r="I13" s="9">
        <v>-327.89463000000001</v>
      </c>
      <c r="J13" s="10">
        <v>-207.66104000000001</v>
      </c>
      <c r="K13" s="9">
        <v>-110.9374</v>
      </c>
      <c r="L13" s="9">
        <v>-112</v>
      </c>
      <c r="M13" s="9">
        <v>-1367.0472299999999</v>
      </c>
      <c r="N13" s="10">
        <v>-18</v>
      </c>
      <c r="O13" s="9">
        <v>0</v>
      </c>
      <c r="P13" s="9">
        <v>-55</v>
      </c>
      <c r="Q13" s="9">
        <v>-3.4476100000000001</v>
      </c>
      <c r="R13" s="10">
        <v>-3.4346100000000002</v>
      </c>
      <c r="S13" s="9">
        <v>-1.44631</v>
      </c>
      <c r="T13" s="9">
        <v>-45.588050000000003</v>
      </c>
      <c r="U13" s="9">
        <v>-2029.7601500000001</v>
      </c>
      <c r="V13" s="10">
        <v>-1966.1151400000001</v>
      </c>
      <c r="W13" s="9">
        <v>-1932.83026</v>
      </c>
      <c r="X13" s="9">
        <v>7</v>
      </c>
      <c r="Y13" s="9">
        <v>623.15286000000003</v>
      </c>
      <c r="Z13" s="10">
        <v>632</v>
      </c>
      <c r="AA13" s="9">
        <v>678</v>
      </c>
      <c r="AB13" s="9">
        <v>705</v>
      </c>
      <c r="AC13" s="9">
        <v>-897</v>
      </c>
      <c r="AD13" s="10">
        <v>-755</v>
      </c>
      <c r="AE13" s="9">
        <v>-278</v>
      </c>
      <c r="AF13" s="9">
        <v>-147</v>
      </c>
      <c r="AG13" s="4"/>
    </row>
    <row r="14" spans="1:33" ht="16.649999999999999" customHeight="1" x14ac:dyDescent="0.3">
      <c r="A14" s="42" t="s">
        <v>80</v>
      </c>
      <c r="B14" s="41">
        <v>260908.50058000002</v>
      </c>
      <c r="C14" s="37">
        <v>173725.60919999998</v>
      </c>
      <c r="D14" s="50">
        <v>86811</v>
      </c>
      <c r="E14" s="37">
        <v>351483.53200000001</v>
      </c>
      <c r="F14" s="41">
        <v>263223</v>
      </c>
      <c r="G14" s="37">
        <v>174598.12966000001</v>
      </c>
      <c r="H14" s="37">
        <v>87001.135609999998</v>
      </c>
      <c r="I14" s="37">
        <v>347586.50618999999</v>
      </c>
      <c r="J14" s="41">
        <v>258190.14032999999</v>
      </c>
      <c r="K14" s="37">
        <v>170143.48493999999</v>
      </c>
      <c r="L14" s="37">
        <v>84564</v>
      </c>
      <c r="M14" s="37">
        <v>322517.61929</v>
      </c>
      <c r="N14" s="41">
        <v>240841</v>
      </c>
      <c r="O14" s="37">
        <v>159289</v>
      </c>
      <c r="P14" s="37">
        <v>79244</v>
      </c>
      <c r="Q14" s="37">
        <v>299606.69945999997</v>
      </c>
      <c r="R14" s="41">
        <v>222408.87783000001</v>
      </c>
      <c r="S14" s="37">
        <v>145403.31735999999</v>
      </c>
      <c r="T14" s="37">
        <v>71024.551210000005</v>
      </c>
      <c r="U14" s="37">
        <v>258935.26697999999</v>
      </c>
      <c r="V14" s="41">
        <v>191488.43330999999</v>
      </c>
      <c r="W14" s="37">
        <v>125549.47593</v>
      </c>
      <c r="X14" s="37">
        <v>63332</v>
      </c>
      <c r="Y14" s="37">
        <v>242008.12014000001</v>
      </c>
      <c r="Z14" s="41">
        <v>178922</v>
      </c>
      <c r="AA14" s="37">
        <v>116460</v>
      </c>
      <c r="AB14" s="37">
        <v>58094</v>
      </c>
      <c r="AC14" s="37">
        <v>220088</v>
      </c>
      <c r="AD14" s="41">
        <v>163408</v>
      </c>
      <c r="AE14" s="37">
        <v>107879</v>
      </c>
      <c r="AF14" s="37">
        <v>55383</v>
      </c>
      <c r="AG14" s="4"/>
    </row>
    <row r="15" spans="1:33" ht="16.649999999999999" customHeight="1" x14ac:dyDescent="0.3">
      <c r="A15" s="12" t="s">
        <v>79</v>
      </c>
      <c r="B15" s="10">
        <v>387.93352000000004</v>
      </c>
      <c r="C15" s="9">
        <v>282.82317999999998</v>
      </c>
      <c r="D15" s="49">
        <v>130</v>
      </c>
      <c r="E15" s="9">
        <v>199.94499999999999</v>
      </c>
      <c r="F15" s="10">
        <v>194</v>
      </c>
      <c r="G15" s="9">
        <v>285.70299999999997</v>
      </c>
      <c r="H15" s="9">
        <v>58.706029999999998</v>
      </c>
      <c r="I15" s="9">
        <v>604.85605999999996</v>
      </c>
      <c r="J15" s="10">
        <v>314.64359000000002</v>
      </c>
      <c r="K15" s="9">
        <v>141.15316000000001</v>
      </c>
      <c r="L15" s="9">
        <v>21</v>
      </c>
      <c r="M15" s="9">
        <v>750.25545</v>
      </c>
      <c r="N15" s="10">
        <v>547</v>
      </c>
      <c r="O15" s="9">
        <v>384</v>
      </c>
      <c r="P15" s="9">
        <v>92</v>
      </c>
      <c r="Q15" s="9">
        <v>411.43051000000003</v>
      </c>
      <c r="R15" s="10">
        <v>406.94650999999999</v>
      </c>
      <c r="S15" s="9">
        <v>267.24101999999999</v>
      </c>
      <c r="T15" s="9">
        <v>147.63758999999999</v>
      </c>
      <c r="U15" s="9">
        <v>572.81249000000003</v>
      </c>
      <c r="V15" s="10">
        <v>263.66241000000002</v>
      </c>
      <c r="W15" s="9">
        <v>251.72583</v>
      </c>
      <c r="X15" s="9">
        <v>235</v>
      </c>
      <c r="Y15" s="9">
        <v>251.03470999999999</v>
      </c>
      <c r="Z15" s="10">
        <v>227</v>
      </c>
      <c r="AA15" s="9">
        <v>59</v>
      </c>
      <c r="AB15" s="9">
        <v>18.399999999999999</v>
      </c>
      <c r="AC15" s="9">
        <v>-6</v>
      </c>
      <c r="AD15" s="10">
        <v>-23</v>
      </c>
      <c r="AE15" s="9">
        <v>-23</v>
      </c>
      <c r="AF15" s="9">
        <v>-23</v>
      </c>
      <c r="AG15" s="4"/>
    </row>
    <row r="16" spans="1:33" ht="28.35" customHeight="1" x14ac:dyDescent="0.3">
      <c r="A16" s="12" t="s">
        <v>78</v>
      </c>
      <c r="B16" s="10">
        <v>34028.995450000002</v>
      </c>
      <c r="C16" s="9">
        <v>28299.566309999998</v>
      </c>
      <c r="D16" s="49">
        <v>23498</v>
      </c>
      <c r="E16" s="9">
        <v>43247.483999999997</v>
      </c>
      <c r="F16" s="10">
        <v>38379</v>
      </c>
      <c r="G16" s="9">
        <v>33045.987099999998</v>
      </c>
      <c r="H16" s="9">
        <v>24229.45982</v>
      </c>
      <c r="I16" s="9">
        <v>47972.604420000003</v>
      </c>
      <c r="J16" s="10">
        <v>41127.662759999999</v>
      </c>
      <c r="K16" s="9">
        <v>33117.567889999998</v>
      </c>
      <c r="L16" s="9">
        <v>25638</v>
      </c>
      <c r="M16" s="9">
        <v>41781.000169999999</v>
      </c>
      <c r="N16" s="10">
        <v>38655</v>
      </c>
      <c r="O16" s="9">
        <v>31850</v>
      </c>
      <c r="P16" s="9">
        <v>26246</v>
      </c>
      <c r="Q16" s="9">
        <v>40788</v>
      </c>
      <c r="R16" s="10">
        <v>41188.746800000001</v>
      </c>
      <c r="S16" s="9">
        <v>31779.601119999999</v>
      </c>
      <c r="T16" s="9">
        <v>26911.493340000001</v>
      </c>
      <c r="U16" s="9">
        <v>33666.82877</v>
      </c>
      <c r="V16" s="10">
        <v>30340.964049999999</v>
      </c>
      <c r="W16" s="9">
        <v>28397.125550000001</v>
      </c>
      <c r="X16" s="9">
        <v>24725</v>
      </c>
      <c r="Y16" s="9">
        <v>44536.728170000002</v>
      </c>
      <c r="Z16" s="10">
        <v>38375</v>
      </c>
      <c r="AA16" s="9">
        <v>31646</v>
      </c>
      <c r="AB16" s="9">
        <v>24261.599999999999</v>
      </c>
      <c r="AC16" s="9">
        <v>41653</v>
      </c>
      <c r="AD16" s="10">
        <v>37015</v>
      </c>
      <c r="AE16" s="9">
        <v>31973</v>
      </c>
      <c r="AF16" s="9">
        <v>31135</v>
      </c>
      <c r="AG16" s="4"/>
    </row>
    <row r="17" spans="1:33" ht="28.35" customHeight="1" x14ac:dyDescent="0.3">
      <c r="A17" s="12" t="s">
        <v>77</v>
      </c>
      <c r="B17" s="10">
        <v>132.80720000000002</v>
      </c>
      <c r="C17" s="9">
        <v>26.981930000000002</v>
      </c>
      <c r="D17" s="49">
        <v>47</v>
      </c>
      <c r="E17" s="9">
        <v>-447.43799999999999</v>
      </c>
      <c r="F17" s="10">
        <v>-304</v>
      </c>
      <c r="G17" s="9">
        <v>-295.95659999999998</v>
      </c>
      <c r="H17" s="9">
        <v>-140.04728</v>
      </c>
      <c r="I17" s="9">
        <v>-2109.7785600000002</v>
      </c>
      <c r="J17" s="10">
        <v>-483.83951999999999</v>
      </c>
      <c r="K17" s="9">
        <v>-365.01650999999998</v>
      </c>
      <c r="L17" s="9">
        <v>-53</v>
      </c>
      <c r="M17" s="9">
        <v>-1016.3699800000001</v>
      </c>
      <c r="N17" s="10">
        <v>-686</v>
      </c>
      <c r="O17" s="9">
        <v>-485</v>
      </c>
      <c r="P17" s="9">
        <v>-157</v>
      </c>
      <c r="Q17" s="9">
        <v>-1986.92084</v>
      </c>
      <c r="R17" s="10">
        <v>-723.18241</v>
      </c>
      <c r="S17" s="9">
        <v>-524.95249999999999</v>
      </c>
      <c r="T17" s="9">
        <v>-395.40733999999998</v>
      </c>
      <c r="U17" s="9">
        <v>-330.26037000000002</v>
      </c>
      <c r="V17" s="10">
        <v>-22.175989999999999</v>
      </c>
      <c r="W17" s="9">
        <v>20.681370000000001</v>
      </c>
      <c r="X17" s="9">
        <v>161</v>
      </c>
      <c r="Y17" s="9">
        <v>-1252.14094</v>
      </c>
      <c r="Z17" s="10">
        <v>-972</v>
      </c>
      <c r="AA17" s="9">
        <v>-1255</v>
      </c>
      <c r="AB17" s="9">
        <v>-916.7</v>
      </c>
      <c r="AC17" s="9">
        <v>-2462</v>
      </c>
      <c r="AD17" s="10">
        <v>-1303</v>
      </c>
      <c r="AE17" s="9">
        <v>-762</v>
      </c>
      <c r="AF17" s="9">
        <v>-425</v>
      </c>
      <c r="AG17" s="4"/>
    </row>
    <row r="18" spans="1:33" ht="28.35" customHeight="1" x14ac:dyDescent="0.3">
      <c r="A18" s="12" t="s">
        <v>76</v>
      </c>
      <c r="B18" s="10">
        <v>-37328.566850000003</v>
      </c>
      <c r="C18" s="9">
        <v>-31435.283429999999</v>
      </c>
      <c r="D18" s="49">
        <v>-26416</v>
      </c>
      <c r="E18" s="9">
        <v>-49176.834999999999</v>
      </c>
      <c r="F18" s="10">
        <v>-43997</v>
      </c>
      <c r="G18" s="9">
        <v>-37978.651590000001</v>
      </c>
      <c r="H18" s="9">
        <v>-28833.874640000002</v>
      </c>
      <c r="I18" s="9">
        <v>-55096.177860000003</v>
      </c>
      <c r="J18" s="10">
        <v>-46731.395790000002</v>
      </c>
      <c r="K18" s="9">
        <v>-37519.531819999997</v>
      </c>
      <c r="L18" s="9">
        <v>-29118</v>
      </c>
      <c r="M18" s="9">
        <v>-46498.770550000001</v>
      </c>
      <c r="N18" s="10">
        <v>-42675</v>
      </c>
      <c r="O18" s="9">
        <v>-35550</v>
      </c>
      <c r="P18" s="9">
        <v>-28917</v>
      </c>
      <c r="Q18" s="9">
        <v>-44934</v>
      </c>
      <c r="R18" s="10">
        <v>-44595.68187</v>
      </c>
      <c r="S18" s="9">
        <v>-34355.802830000001</v>
      </c>
      <c r="T18" s="9">
        <v>-29078.14645</v>
      </c>
      <c r="U18" s="9">
        <v>-36888.167300000001</v>
      </c>
      <c r="V18" s="10">
        <v>-33318.830600000001</v>
      </c>
      <c r="W18" s="9">
        <v>-31378.219990000001</v>
      </c>
      <c r="X18" s="9">
        <v>-27270</v>
      </c>
      <c r="Y18" s="9">
        <v>-50928.920460000001</v>
      </c>
      <c r="Z18" s="10">
        <v>-45362</v>
      </c>
      <c r="AA18" s="9">
        <v>-38471</v>
      </c>
      <c r="AB18" s="9">
        <v>-30198.7</v>
      </c>
      <c r="AC18" s="9">
        <v>-47545</v>
      </c>
      <c r="AD18" s="10">
        <v>-42847</v>
      </c>
      <c r="AE18" s="9">
        <v>-37864</v>
      </c>
      <c r="AF18" s="9">
        <v>-37054</v>
      </c>
      <c r="AG18" s="4"/>
    </row>
    <row r="19" spans="1:33" ht="16.649999999999999" customHeight="1" x14ac:dyDescent="0.3">
      <c r="A19" s="12" t="s">
        <v>75</v>
      </c>
      <c r="B19" s="10">
        <v>0</v>
      </c>
      <c r="C19" s="9">
        <v>0</v>
      </c>
      <c r="D19" s="49">
        <v>0</v>
      </c>
      <c r="E19" s="9">
        <v>0</v>
      </c>
      <c r="F19" s="10">
        <v>0</v>
      </c>
      <c r="G19" s="9">
        <v>0</v>
      </c>
      <c r="H19" s="9">
        <v>0</v>
      </c>
      <c r="I19" s="9">
        <v>0</v>
      </c>
      <c r="J19" s="10">
        <v>0</v>
      </c>
      <c r="K19" s="9">
        <v>0</v>
      </c>
      <c r="L19" s="9">
        <v>0</v>
      </c>
      <c r="M19" s="9">
        <v>0</v>
      </c>
      <c r="N19" s="10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10">
        <v>0</v>
      </c>
      <c r="W19" s="9">
        <v>0</v>
      </c>
      <c r="X19" s="9">
        <v>0</v>
      </c>
      <c r="Y19" s="9">
        <v>0</v>
      </c>
      <c r="Z19" s="10">
        <v>0</v>
      </c>
      <c r="AA19" s="9">
        <v>0</v>
      </c>
      <c r="AB19" s="9">
        <v>0</v>
      </c>
      <c r="AC19" s="9">
        <v>0</v>
      </c>
      <c r="AD19" s="10">
        <v>0</v>
      </c>
      <c r="AE19" s="9">
        <v>0</v>
      </c>
      <c r="AF19" s="9">
        <v>0</v>
      </c>
      <c r="AG19" s="4"/>
    </row>
    <row r="20" spans="1:33" ht="16.649999999999999" customHeight="1" x14ac:dyDescent="0.3">
      <c r="A20" s="42" t="s">
        <v>74</v>
      </c>
      <c r="B20" s="41">
        <v>258129.66990000001</v>
      </c>
      <c r="C20" s="37">
        <v>170899.69719000001</v>
      </c>
      <c r="D20" s="50">
        <v>84071</v>
      </c>
      <c r="E20" s="37">
        <v>345306.68699999998</v>
      </c>
      <c r="F20" s="41">
        <v>257495</v>
      </c>
      <c r="G20" s="37">
        <v>169655.21157000001</v>
      </c>
      <c r="H20" s="37">
        <v>82315.379539999994</v>
      </c>
      <c r="I20" s="37">
        <v>338958.01024999999</v>
      </c>
      <c r="J20" s="41">
        <v>252417.21137</v>
      </c>
      <c r="K20" s="37">
        <v>165517.65766</v>
      </c>
      <c r="L20" s="37">
        <v>81053</v>
      </c>
      <c r="M20" s="37">
        <v>317533.73437999998</v>
      </c>
      <c r="N20" s="41">
        <v>236681</v>
      </c>
      <c r="O20" s="37">
        <v>155488</v>
      </c>
      <c r="P20" s="37">
        <v>76508</v>
      </c>
      <c r="Q20" s="37">
        <v>293884.82608000003</v>
      </c>
      <c r="R20" s="41">
        <v>218685.70686000001</v>
      </c>
      <c r="S20" s="37">
        <v>142569.40416999999</v>
      </c>
      <c r="T20" s="37">
        <v>68610.128349999999</v>
      </c>
      <c r="U20" s="37">
        <v>255956.48057000001</v>
      </c>
      <c r="V20" s="41">
        <v>188752.05317999999</v>
      </c>
      <c r="W20" s="37">
        <v>122840.78869</v>
      </c>
      <c r="X20" s="37">
        <v>61182</v>
      </c>
      <c r="Y20" s="37">
        <v>234614.82162</v>
      </c>
      <c r="Z20" s="41">
        <v>171191</v>
      </c>
      <c r="AA20" s="37">
        <v>108440</v>
      </c>
      <c r="AB20" s="37">
        <v>51258.6</v>
      </c>
      <c r="AC20" s="37">
        <v>211729</v>
      </c>
      <c r="AD20" s="41">
        <v>156250</v>
      </c>
      <c r="AE20" s="37">
        <v>101203</v>
      </c>
      <c r="AF20" s="37">
        <v>49016</v>
      </c>
      <c r="AG20" s="4"/>
    </row>
    <row r="21" spans="1:33" ht="16.649999999999999" customHeight="1" x14ac:dyDescent="0.3">
      <c r="A21" s="12" t="s">
        <v>73</v>
      </c>
      <c r="B21" s="10">
        <v>-3749.4615199999998</v>
      </c>
      <c r="C21" s="9">
        <v>-1643.3063500000001</v>
      </c>
      <c r="D21" s="49">
        <v>-637</v>
      </c>
      <c r="E21" s="9">
        <v>-6632.5730000000003</v>
      </c>
      <c r="F21" s="10">
        <v>-2915</v>
      </c>
      <c r="G21" s="9">
        <v>-2399.3683900000001</v>
      </c>
      <c r="H21" s="9">
        <v>-1457.98669</v>
      </c>
      <c r="I21" s="9">
        <v>-4554.6970499999998</v>
      </c>
      <c r="J21" s="10">
        <v>-1520.8996299999999</v>
      </c>
      <c r="K21" s="9">
        <v>-1004.60231</v>
      </c>
      <c r="L21" s="9">
        <v>-461</v>
      </c>
      <c r="M21" s="9">
        <v>-6127.6584999999995</v>
      </c>
      <c r="N21" s="10">
        <v>-3192</v>
      </c>
      <c r="O21" s="9">
        <v>-1972</v>
      </c>
      <c r="P21" s="9">
        <v>-714</v>
      </c>
      <c r="Q21" s="9">
        <v>-6628.2353700000003</v>
      </c>
      <c r="R21" s="10">
        <v>-3545.6129099999998</v>
      </c>
      <c r="S21" s="9">
        <v>-2075.5437499999998</v>
      </c>
      <c r="T21" s="9">
        <v>-840.53129000000001</v>
      </c>
      <c r="U21" s="9">
        <v>-6051.4953100000002</v>
      </c>
      <c r="V21" s="10">
        <v>-2128.1630399999999</v>
      </c>
      <c r="W21" s="9">
        <v>-1410.7703300000001</v>
      </c>
      <c r="X21" s="9">
        <v>-808</v>
      </c>
      <c r="Y21" s="9">
        <v>-5938.9688200000001</v>
      </c>
      <c r="Z21" s="10">
        <v>-4420</v>
      </c>
      <c r="AA21" s="9">
        <v>-2383</v>
      </c>
      <c r="AB21" s="9">
        <v>-1199.8</v>
      </c>
      <c r="AC21" s="9">
        <v>-6421</v>
      </c>
      <c r="AD21" s="10">
        <v>-3495</v>
      </c>
      <c r="AE21" s="9">
        <v>-1542</v>
      </c>
      <c r="AF21" s="9">
        <v>-947</v>
      </c>
      <c r="AG21" s="4"/>
    </row>
    <row r="22" spans="1:33" ht="16.649999999999999" customHeight="1" x14ac:dyDescent="0.3">
      <c r="A22" s="12" t="s">
        <v>72</v>
      </c>
      <c r="B22" s="10">
        <v>-2977.1131700000001</v>
      </c>
      <c r="C22" s="9">
        <v>-2091.6250100000002</v>
      </c>
      <c r="D22" s="49">
        <v>-981</v>
      </c>
      <c r="E22" s="9">
        <v>-4060.38</v>
      </c>
      <c r="F22" s="10">
        <v>-3171</v>
      </c>
      <c r="G22" s="9">
        <v>-2058.9731999999999</v>
      </c>
      <c r="H22" s="9">
        <v>-1457.70246</v>
      </c>
      <c r="I22" s="9">
        <v>-6530.8028199999999</v>
      </c>
      <c r="J22" s="10">
        <v>-4326.2685000000001</v>
      </c>
      <c r="K22" s="9">
        <v>-2787.8139000000001</v>
      </c>
      <c r="L22" s="9">
        <v>-1483</v>
      </c>
      <c r="M22" s="9">
        <v>-4360.1140500000001</v>
      </c>
      <c r="N22" s="10">
        <v>-3316</v>
      </c>
      <c r="O22" s="9">
        <v>-1952</v>
      </c>
      <c r="P22" s="9">
        <v>-926</v>
      </c>
      <c r="Q22" s="9">
        <v>-2966.5213899999999</v>
      </c>
      <c r="R22" s="10">
        <v>-2146.07978</v>
      </c>
      <c r="S22" s="9">
        <v>-1214.2978900000001</v>
      </c>
      <c r="T22" s="9">
        <v>-534.61481000000003</v>
      </c>
      <c r="U22" s="9">
        <v>-2343.88616</v>
      </c>
      <c r="V22" s="10">
        <v>-1867.08779</v>
      </c>
      <c r="W22" s="9">
        <v>-1264.8018500000001</v>
      </c>
      <c r="X22" s="9">
        <v>-580</v>
      </c>
      <c r="Y22" s="9">
        <v>-1808.33962</v>
      </c>
      <c r="Z22" s="10">
        <v>-1223</v>
      </c>
      <c r="AA22" s="9">
        <v>-713</v>
      </c>
      <c r="AB22" s="9">
        <v>-335.9</v>
      </c>
      <c r="AC22" s="9">
        <v>-1791</v>
      </c>
      <c r="AD22" s="10">
        <v>-1302</v>
      </c>
      <c r="AE22" s="9">
        <v>-994</v>
      </c>
      <c r="AF22" s="9">
        <v>-529</v>
      </c>
      <c r="AG22" s="4"/>
    </row>
    <row r="23" spans="1:33" ht="16.649999999999999" customHeight="1" x14ac:dyDescent="0.3">
      <c r="A23" s="12" t="s">
        <v>71</v>
      </c>
      <c r="B23" s="10">
        <v>-2151.3821800000001</v>
      </c>
      <c r="C23" s="9">
        <v>-1902.23622</v>
      </c>
      <c r="D23" s="49">
        <v>-1386</v>
      </c>
      <c r="E23" s="9">
        <v>-3054.47</v>
      </c>
      <c r="F23" s="10">
        <v>-2756</v>
      </c>
      <c r="G23" s="9">
        <v>-2552.0018799999998</v>
      </c>
      <c r="H23" s="9">
        <v>-1955.35015</v>
      </c>
      <c r="I23" s="9">
        <v>-2761.8725599999998</v>
      </c>
      <c r="J23" s="10">
        <v>-3066.99224</v>
      </c>
      <c r="K23" s="9">
        <v>-2441.9096199999999</v>
      </c>
      <c r="L23" s="9">
        <v>-1867</v>
      </c>
      <c r="M23" s="9">
        <v>-3965.9171200000001</v>
      </c>
      <c r="N23" s="10">
        <v>-3075</v>
      </c>
      <c r="O23" s="9">
        <v>-2543</v>
      </c>
      <c r="P23" s="9">
        <v>-2270</v>
      </c>
      <c r="Q23" s="9">
        <v>-3188.2546400000001</v>
      </c>
      <c r="R23" s="10">
        <v>-2784.3294999999998</v>
      </c>
      <c r="S23" s="9">
        <v>-2728.43552</v>
      </c>
      <c r="T23" s="9">
        <v>-2176.3205200000002</v>
      </c>
      <c r="U23" s="9">
        <v>-2765.3735700000002</v>
      </c>
      <c r="V23" s="10">
        <v>-2545.51251</v>
      </c>
      <c r="W23" s="9">
        <v>-2457.3270000000002</v>
      </c>
      <c r="X23" s="9">
        <v>-2074</v>
      </c>
      <c r="Y23" s="9">
        <v>-3578.5095999999999</v>
      </c>
      <c r="Z23" s="10">
        <v>-3199</v>
      </c>
      <c r="AA23" s="9">
        <v>-2870</v>
      </c>
      <c r="AB23" s="9">
        <v>-2410.1999999999998</v>
      </c>
      <c r="AC23" s="9">
        <v>-4489</v>
      </c>
      <c r="AD23" s="10">
        <v>-4076</v>
      </c>
      <c r="AE23" s="9">
        <v>-3614</v>
      </c>
      <c r="AF23" s="9">
        <v>-3140</v>
      </c>
      <c r="AG23" s="4"/>
    </row>
    <row r="24" spans="1:33" ht="16.649999999999999" customHeight="1" x14ac:dyDescent="0.3">
      <c r="A24" s="12" t="s">
        <v>70</v>
      </c>
      <c r="B24" s="10">
        <v>-24990.067420000003</v>
      </c>
      <c r="C24" s="9">
        <v>-16323.473609999999</v>
      </c>
      <c r="D24" s="49">
        <v>-8715</v>
      </c>
      <c r="E24" s="9">
        <v>-31315.276000000002</v>
      </c>
      <c r="F24" s="10">
        <v>-23748</v>
      </c>
      <c r="G24" s="9">
        <v>-16155.934277</v>
      </c>
      <c r="H24" s="9">
        <v>-8617.9498579999999</v>
      </c>
      <c r="I24" s="9">
        <v>-33185.176955000003</v>
      </c>
      <c r="J24" s="10">
        <v>-25142.222195999999</v>
      </c>
      <c r="K24" s="9">
        <v>-17150.166964</v>
      </c>
      <c r="L24" s="9">
        <v>-9218</v>
      </c>
      <c r="M24" s="9">
        <v>-32209.300124000001</v>
      </c>
      <c r="N24" s="10">
        <v>-23792</v>
      </c>
      <c r="O24" s="9">
        <v>-16515</v>
      </c>
      <c r="P24" s="9">
        <v>-9016</v>
      </c>
      <c r="Q24" s="9">
        <v>-27848.523150000001</v>
      </c>
      <c r="R24" s="10">
        <v>-20731.946521999998</v>
      </c>
      <c r="S24" s="9">
        <v>-14472.511956</v>
      </c>
      <c r="T24" s="9">
        <v>-7788.5472909999999</v>
      </c>
      <c r="U24" s="9">
        <v>-23578.882410999999</v>
      </c>
      <c r="V24" s="10">
        <v>-17445.623538</v>
      </c>
      <c r="W24" s="9">
        <v>-12250.155449</v>
      </c>
      <c r="X24" s="9">
        <v>-6703</v>
      </c>
      <c r="Y24" s="9">
        <v>-20622.164227000001</v>
      </c>
      <c r="Z24" s="10">
        <v>-15324</v>
      </c>
      <c r="AA24" s="9">
        <v>-10950</v>
      </c>
      <c r="AB24" s="9">
        <v>-6058.7</v>
      </c>
      <c r="AC24" s="9">
        <v>-17573</v>
      </c>
      <c r="AD24" s="10">
        <v>-13156</v>
      </c>
      <c r="AE24" s="9">
        <v>-9447</v>
      </c>
      <c r="AF24" s="9">
        <v>-5312</v>
      </c>
      <c r="AG24" s="4"/>
    </row>
    <row r="25" spans="1:33" ht="16.649999999999999" customHeight="1" x14ac:dyDescent="0.3">
      <c r="A25" s="12" t="s">
        <v>69</v>
      </c>
      <c r="B25" s="10">
        <v>0</v>
      </c>
      <c r="C25" s="9">
        <v>0</v>
      </c>
      <c r="D25" s="49">
        <v>0</v>
      </c>
      <c r="E25" s="9">
        <v>0</v>
      </c>
      <c r="F25" s="10">
        <v>0</v>
      </c>
      <c r="G25" s="9">
        <v>0</v>
      </c>
      <c r="H25" s="9">
        <v>0</v>
      </c>
      <c r="I25" s="9">
        <v>0</v>
      </c>
      <c r="J25" s="10">
        <v>0</v>
      </c>
      <c r="K25" s="9">
        <v>0</v>
      </c>
      <c r="L25" s="9">
        <v>0</v>
      </c>
      <c r="M25" s="9">
        <v>0</v>
      </c>
      <c r="N25" s="10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10">
        <v>0</v>
      </c>
      <c r="W25" s="9">
        <v>0</v>
      </c>
      <c r="X25" s="9">
        <v>0</v>
      </c>
      <c r="Y25" s="9">
        <v>0</v>
      </c>
      <c r="Z25" s="10">
        <v>0</v>
      </c>
      <c r="AA25" s="9">
        <v>0</v>
      </c>
      <c r="AB25" s="9">
        <v>0</v>
      </c>
      <c r="AC25" s="9">
        <v>0</v>
      </c>
      <c r="AD25" s="10">
        <v>0</v>
      </c>
      <c r="AE25" s="9">
        <v>0</v>
      </c>
      <c r="AF25" s="9">
        <v>0</v>
      </c>
      <c r="AG25" s="4"/>
    </row>
    <row r="26" spans="1:33" ht="16.649999999999999" customHeight="1" x14ac:dyDescent="0.3">
      <c r="A26" s="42" t="s">
        <v>68</v>
      </c>
      <c r="B26" s="41">
        <v>-33868.024290000001</v>
      </c>
      <c r="C26" s="37">
        <v>-21960.641190000002</v>
      </c>
      <c r="D26" s="50">
        <v>-11719</v>
      </c>
      <c r="E26" s="37">
        <v>-45062.699000000001</v>
      </c>
      <c r="F26" s="41">
        <v>-32590</v>
      </c>
      <c r="G26" s="37">
        <v>-23166.277747</v>
      </c>
      <c r="H26" s="37">
        <v>-13488.989158</v>
      </c>
      <c r="I26" s="37">
        <v>-47032.549384999998</v>
      </c>
      <c r="J26" s="41">
        <v>-34056.382566</v>
      </c>
      <c r="K26" s="37">
        <v>-23384.492794000002</v>
      </c>
      <c r="L26" s="37">
        <v>-13029</v>
      </c>
      <c r="M26" s="37">
        <v>-46662.989794000001</v>
      </c>
      <c r="N26" s="41">
        <v>-33374</v>
      </c>
      <c r="O26" s="37">
        <v>-22981</v>
      </c>
      <c r="P26" s="37">
        <v>-12925</v>
      </c>
      <c r="Q26" s="37">
        <v>-40631.534549999997</v>
      </c>
      <c r="R26" s="41">
        <v>-29207.968712000002</v>
      </c>
      <c r="S26" s="37">
        <v>-20490.789116</v>
      </c>
      <c r="T26" s="37">
        <v>-11340.013911</v>
      </c>
      <c r="U26" s="37">
        <v>-34739.637451000002</v>
      </c>
      <c r="V26" s="41">
        <v>-23986.386878000001</v>
      </c>
      <c r="W26" s="37">
        <v>-17383.054628999998</v>
      </c>
      <c r="X26" s="37">
        <v>-10164</v>
      </c>
      <c r="Y26" s="37">
        <v>-31947.982266999999</v>
      </c>
      <c r="Z26" s="41">
        <v>-24165</v>
      </c>
      <c r="AA26" s="37">
        <v>-16916</v>
      </c>
      <c r="AB26" s="37">
        <v>-10004.6</v>
      </c>
      <c r="AC26" s="37">
        <v>-30275</v>
      </c>
      <c r="AD26" s="41">
        <v>-22029</v>
      </c>
      <c r="AE26" s="37">
        <v>-15597</v>
      </c>
      <c r="AF26" s="37">
        <v>-9928</v>
      </c>
      <c r="AG26" s="4"/>
    </row>
    <row r="27" spans="1:33" ht="16.649999999999999" customHeight="1" x14ac:dyDescent="0.3">
      <c r="A27" s="42" t="s">
        <v>67</v>
      </c>
      <c r="B27" s="41">
        <v>224261.64561000001</v>
      </c>
      <c r="C27" s="37">
        <v>148939.05600000001</v>
      </c>
      <c r="D27" s="50">
        <v>72353</v>
      </c>
      <c r="E27" s="37">
        <v>300243.98800000001</v>
      </c>
      <c r="F27" s="41">
        <v>224905</v>
      </c>
      <c r="G27" s="37">
        <v>146488.933823</v>
      </c>
      <c r="H27" s="37">
        <v>68826.390381999998</v>
      </c>
      <c r="I27" s="37">
        <v>291925.46086499997</v>
      </c>
      <c r="J27" s="41">
        <v>218360.82880399999</v>
      </c>
      <c r="K27" s="37">
        <v>142133.16486600001</v>
      </c>
      <c r="L27" s="37">
        <v>68024</v>
      </c>
      <c r="M27" s="37">
        <v>270870.74458599999</v>
      </c>
      <c r="N27" s="41">
        <v>203306</v>
      </c>
      <c r="O27" s="37">
        <v>132507</v>
      </c>
      <c r="P27" s="37">
        <v>63582</v>
      </c>
      <c r="Q27" s="37">
        <v>253253.29152999999</v>
      </c>
      <c r="R27" s="41">
        <v>189477.738148</v>
      </c>
      <c r="S27" s="37">
        <v>122078.61505399999</v>
      </c>
      <c r="T27" s="37">
        <v>57270.114438999997</v>
      </c>
      <c r="U27" s="37">
        <v>221216.843119</v>
      </c>
      <c r="V27" s="41">
        <v>164765.666302</v>
      </c>
      <c r="W27" s="37">
        <v>105457.734061</v>
      </c>
      <c r="X27" s="37">
        <v>51018</v>
      </c>
      <c r="Y27" s="37">
        <v>202666.83935299999</v>
      </c>
      <c r="Z27" s="41">
        <v>147025</v>
      </c>
      <c r="AA27" s="37">
        <v>91523</v>
      </c>
      <c r="AB27" s="37">
        <v>41254</v>
      </c>
      <c r="AC27" s="37">
        <v>181455</v>
      </c>
      <c r="AD27" s="41">
        <v>134221</v>
      </c>
      <c r="AE27" s="37">
        <v>85606</v>
      </c>
      <c r="AF27" s="37">
        <v>39088</v>
      </c>
      <c r="AG27" s="4"/>
    </row>
    <row r="28" spans="1:33" ht="16.649999999999999" customHeight="1" x14ac:dyDescent="0.3">
      <c r="A28" s="12" t="s">
        <v>66</v>
      </c>
      <c r="B28" s="10">
        <v>-10710.028900000001</v>
      </c>
      <c r="C28" s="9">
        <v>-6995.77441</v>
      </c>
      <c r="D28" s="49">
        <v>-3735</v>
      </c>
      <c r="E28" s="9">
        <v>-13420.833000000001</v>
      </c>
      <c r="F28" s="10">
        <v>-10178</v>
      </c>
      <c r="G28" s="9">
        <v>-6923.9718329999996</v>
      </c>
      <c r="H28" s="9">
        <v>-3693.4070820000002</v>
      </c>
      <c r="I28" s="9">
        <v>-14222.218695</v>
      </c>
      <c r="J28" s="10">
        <v>-10775.238084000001</v>
      </c>
      <c r="K28" s="9">
        <v>-7350.0715559999999</v>
      </c>
      <c r="L28" s="9">
        <v>-3951</v>
      </c>
      <c r="M28" s="9">
        <v>-13803.986196</v>
      </c>
      <c r="N28" s="10">
        <v>-10197</v>
      </c>
      <c r="O28" s="9">
        <v>-7078</v>
      </c>
      <c r="P28" s="9">
        <v>-3864</v>
      </c>
      <c r="Q28" s="9">
        <v>-11935.08135</v>
      </c>
      <c r="R28" s="10">
        <v>-8885.1199379999998</v>
      </c>
      <c r="S28" s="9">
        <v>-6202.5051240000003</v>
      </c>
      <c r="T28" s="9">
        <v>-3337.9488390000001</v>
      </c>
      <c r="U28" s="9">
        <v>-10105.235318999999</v>
      </c>
      <c r="V28" s="10">
        <v>-7476.6958020000002</v>
      </c>
      <c r="W28" s="9">
        <v>-5250.0666209999999</v>
      </c>
      <c r="X28" s="9">
        <v>-2873</v>
      </c>
      <c r="Y28" s="9">
        <v>-8838.0703830000002</v>
      </c>
      <c r="Z28" s="10">
        <v>-6567</v>
      </c>
      <c r="AA28" s="9">
        <v>-4693</v>
      </c>
      <c r="AB28" s="9">
        <v>-2596.6</v>
      </c>
      <c r="AC28" s="9">
        <v>-7351</v>
      </c>
      <c r="AD28" s="10">
        <v>-5638</v>
      </c>
      <c r="AE28" s="9">
        <v>-4048</v>
      </c>
      <c r="AF28" s="9">
        <v>-2277</v>
      </c>
      <c r="AG28" s="4"/>
    </row>
    <row r="29" spans="1:33" ht="16.649999999999999" customHeight="1" x14ac:dyDescent="0.3">
      <c r="A29" s="12" t="s">
        <v>65</v>
      </c>
      <c r="B29" s="10">
        <v>0</v>
      </c>
      <c r="C29" s="9">
        <v>0</v>
      </c>
      <c r="D29" s="49">
        <v>0</v>
      </c>
      <c r="E29" s="9">
        <v>0</v>
      </c>
      <c r="F29" s="10">
        <v>0</v>
      </c>
      <c r="G29" s="9">
        <v>0</v>
      </c>
      <c r="H29" s="9">
        <v>0</v>
      </c>
      <c r="I29" s="9">
        <v>0</v>
      </c>
      <c r="J29" s="10">
        <v>0</v>
      </c>
      <c r="K29" s="9">
        <v>0</v>
      </c>
      <c r="L29" s="9">
        <v>0</v>
      </c>
      <c r="M29" s="9">
        <v>0</v>
      </c>
      <c r="N29" s="10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10">
        <v>0</v>
      </c>
      <c r="W29" s="9">
        <v>0</v>
      </c>
      <c r="X29" s="9">
        <v>0</v>
      </c>
      <c r="Y29" s="9">
        <v>0</v>
      </c>
      <c r="Z29" s="10">
        <v>0</v>
      </c>
      <c r="AA29" s="9">
        <v>0</v>
      </c>
      <c r="AB29" s="9">
        <v>0</v>
      </c>
      <c r="AC29" s="9">
        <v>0</v>
      </c>
      <c r="AD29" s="10">
        <v>0</v>
      </c>
      <c r="AE29" s="9">
        <v>0</v>
      </c>
      <c r="AF29" s="9">
        <v>0</v>
      </c>
      <c r="AG29" s="4"/>
    </row>
    <row r="30" spans="1:33" ht="16.649999999999999" customHeight="1" x14ac:dyDescent="0.3">
      <c r="A30" s="42" t="s">
        <v>64</v>
      </c>
      <c r="B30" s="41">
        <v>213551.61671</v>
      </c>
      <c r="C30" s="37">
        <v>141943.28159</v>
      </c>
      <c r="D30" s="50">
        <v>68618</v>
      </c>
      <c r="E30" s="37">
        <v>286823.15600000002</v>
      </c>
      <c r="F30" s="41">
        <v>214728</v>
      </c>
      <c r="G30" s="37">
        <v>139564.96199000001</v>
      </c>
      <c r="H30" s="37">
        <v>65132.9833</v>
      </c>
      <c r="I30" s="37">
        <v>277703.24216999998</v>
      </c>
      <c r="J30" s="41">
        <v>207585.59072000001</v>
      </c>
      <c r="K30" s="37">
        <v>134783.09331</v>
      </c>
      <c r="L30" s="37">
        <v>64074</v>
      </c>
      <c r="M30" s="37">
        <v>257066.75839</v>
      </c>
      <c r="N30" s="41">
        <v>193110</v>
      </c>
      <c r="O30" s="37">
        <v>125429</v>
      </c>
      <c r="P30" s="37">
        <v>59718</v>
      </c>
      <c r="Q30" s="37">
        <v>241318.21017999999</v>
      </c>
      <c r="R30" s="41">
        <v>180592.61820999999</v>
      </c>
      <c r="S30" s="37">
        <v>115876.10993000001</v>
      </c>
      <c r="T30" s="37">
        <v>53932.1656</v>
      </c>
      <c r="U30" s="37">
        <v>211111.6078</v>
      </c>
      <c r="V30" s="41">
        <v>157288.9705</v>
      </c>
      <c r="W30" s="37">
        <v>100207.66744</v>
      </c>
      <c r="X30" s="37">
        <v>48145</v>
      </c>
      <c r="Y30" s="37">
        <v>193828.76897</v>
      </c>
      <c r="Z30" s="41">
        <v>140458</v>
      </c>
      <c r="AA30" s="37">
        <v>86830</v>
      </c>
      <c r="AB30" s="37">
        <v>38658</v>
      </c>
      <c r="AC30" s="37">
        <v>173923</v>
      </c>
      <c r="AD30" s="41">
        <v>128583</v>
      </c>
      <c r="AE30" s="37">
        <v>81558</v>
      </c>
      <c r="AF30" s="37">
        <v>36811</v>
      </c>
      <c r="AG30" s="4"/>
    </row>
    <row r="31" spans="1:33" ht="16.649999999999999" customHeight="1" x14ac:dyDescent="0.3">
      <c r="A31" s="12" t="s">
        <v>63</v>
      </c>
      <c r="B31" s="10">
        <v>1238.2438999999999</v>
      </c>
      <c r="C31" s="9">
        <v>1217.4658899999999</v>
      </c>
      <c r="D31" s="49">
        <v>1776</v>
      </c>
      <c r="E31" s="9">
        <v>-15582.144</v>
      </c>
      <c r="F31" s="10">
        <v>7792</v>
      </c>
      <c r="G31" s="9">
        <v>7319.2939999999999</v>
      </c>
      <c r="H31" s="9">
        <v>7253.2820000000002</v>
      </c>
      <c r="I31" s="9">
        <v>-4052.384</v>
      </c>
      <c r="J31" s="10">
        <v>-4715.0929999999998</v>
      </c>
      <c r="K31" s="9">
        <v>-3251.0320000000002</v>
      </c>
      <c r="L31" s="9">
        <v>-2133</v>
      </c>
      <c r="M31" s="9">
        <v>4492.8440000000001</v>
      </c>
      <c r="N31" s="10">
        <v>2098</v>
      </c>
      <c r="O31" s="9">
        <v>1825</v>
      </c>
      <c r="P31" s="9">
        <v>459</v>
      </c>
      <c r="Q31" s="9">
        <v>7767.5240000000003</v>
      </c>
      <c r="R31" s="10">
        <v>2242.7179999999998</v>
      </c>
      <c r="S31" s="9">
        <v>1831.577</v>
      </c>
      <c r="T31" s="9">
        <v>545</v>
      </c>
      <c r="U31" s="9">
        <v>4582.8459999999995</v>
      </c>
      <c r="V31" s="10">
        <v>3461.8290000000002</v>
      </c>
      <c r="W31" s="9">
        <v>3350.107</v>
      </c>
      <c r="X31" s="9">
        <v>742</v>
      </c>
      <c r="Y31" s="9">
        <v>12393.86328</v>
      </c>
      <c r="Z31" s="10">
        <v>2327</v>
      </c>
      <c r="AA31" s="9">
        <v>3001</v>
      </c>
      <c r="AB31" s="9">
        <v>2224.1</v>
      </c>
      <c r="AC31" s="9">
        <v>28436</v>
      </c>
      <c r="AD31" s="10">
        <v>28166</v>
      </c>
      <c r="AE31" s="9">
        <v>27731</v>
      </c>
      <c r="AF31" s="9">
        <v>27522</v>
      </c>
      <c r="AG31" s="4"/>
    </row>
    <row r="32" spans="1:33" ht="28.35" customHeight="1" x14ac:dyDescent="0.3">
      <c r="A32" s="12" t="s">
        <v>62</v>
      </c>
      <c r="B32" s="10">
        <v>-5.0000000000000002E-5</v>
      </c>
      <c r="C32" s="9">
        <v>0</v>
      </c>
      <c r="D32" s="49">
        <v>0</v>
      </c>
      <c r="E32" s="9">
        <v>0</v>
      </c>
      <c r="F32" s="10">
        <v>0</v>
      </c>
      <c r="G32" s="9">
        <v>0</v>
      </c>
      <c r="H32" s="9">
        <v>0</v>
      </c>
      <c r="I32" s="9">
        <v>0</v>
      </c>
      <c r="J32" s="10">
        <v>0</v>
      </c>
      <c r="K32" s="9">
        <v>0</v>
      </c>
      <c r="L32" s="9">
        <v>0</v>
      </c>
      <c r="M32" s="9">
        <v>0</v>
      </c>
      <c r="N32" s="10">
        <v>0</v>
      </c>
      <c r="O32" s="9">
        <v>0</v>
      </c>
      <c r="P32" s="9">
        <v>0</v>
      </c>
      <c r="Q32" s="9">
        <v>0</v>
      </c>
      <c r="R32" s="10">
        <v>0</v>
      </c>
      <c r="S32" s="9">
        <v>0</v>
      </c>
      <c r="T32" s="9">
        <v>0</v>
      </c>
      <c r="U32" s="9">
        <v>0</v>
      </c>
      <c r="V32" s="10">
        <v>0</v>
      </c>
      <c r="W32" s="9">
        <v>0</v>
      </c>
      <c r="X32" s="9">
        <v>0</v>
      </c>
      <c r="Y32" s="9">
        <v>0</v>
      </c>
      <c r="Z32" s="10">
        <v>0</v>
      </c>
      <c r="AA32" s="9">
        <v>0</v>
      </c>
      <c r="AB32" s="9">
        <v>0</v>
      </c>
      <c r="AC32" s="9">
        <v>0</v>
      </c>
      <c r="AD32" s="10">
        <v>0</v>
      </c>
      <c r="AE32" s="9">
        <v>0</v>
      </c>
      <c r="AF32" s="9">
        <v>0</v>
      </c>
      <c r="AG32" s="4"/>
    </row>
    <row r="33" spans="1:33" ht="16.649999999999999" customHeight="1" x14ac:dyDescent="0.3">
      <c r="A33" s="12" t="s">
        <v>61</v>
      </c>
      <c r="B33" s="10">
        <v>1934.92518</v>
      </c>
      <c r="C33" s="9">
        <v>2913.4897400000004</v>
      </c>
      <c r="D33" s="49">
        <v>5590</v>
      </c>
      <c r="E33" s="9">
        <v>-123289.54700000001</v>
      </c>
      <c r="F33" s="10">
        <v>-112326</v>
      </c>
      <c r="G33" s="9">
        <v>-91159.607999999993</v>
      </c>
      <c r="H33" s="9">
        <v>-45811.686000000002</v>
      </c>
      <c r="I33" s="9">
        <v>-181652.61600000001</v>
      </c>
      <c r="J33" s="10">
        <v>-113460.632</v>
      </c>
      <c r="K33" s="9">
        <v>-66703.713000000003</v>
      </c>
      <c r="L33" s="9">
        <v>-11945</v>
      </c>
      <c r="M33" s="9">
        <v>77459.968999999997</v>
      </c>
      <c r="N33" s="10">
        <v>115735</v>
      </c>
      <c r="O33" s="9">
        <v>94975</v>
      </c>
      <c r="P33" s="9">
        <v>47335</v>
      </c>
      <c r="Q33" s="9">
        <v>34506.44</v>
      </c>
      <c r="R33" s="10">
        <v>1418.4269999999999</v>
      </c>
      <c r="S33" s="9">
        <v>-11479.558999999999</v>
      </c>
      <c r="T33" s="9">
        <v>-7157.6679999999997</v>
      </c>
      <c r="U33" s="9">
        <v>-13696.166999999999</v>
      </c>
      <c r="V33" s="10">
        <v>190.733</v>
      </c>
      <c r="W33" s="9">
        <v>7697.1859999999997</v>
      </c>
      <c r="X33" s="9">
        <v>13699</v>
      </c>
      <c r="Y33" s="9">
        <v>79069.323770000003</v>
      </c>
      <c r="Z33" s="10">
        <v>69757</v>
      </c>
      <c r="AA33" s="9">
        <v>35073</v>
      </c>
      <c r="AB33" s="9">
        <v>8148.8</v>
      </c>
      <c r="AC33" s="9">
        <v>-6259</v>
      </c>
      <c r="AD33" s="10">
        <v>10287</v>
      </c>
      <c r="AE33" s="9">
        <v>4901</v>
      </c>
      <c r="AF33" s="9">
        <v>4072</v>
      </c>
      <c r="AG33" s="4"/>
    </row>
    <row r="34" spans="1:33" ht="16.649999999999999" customHeight="1" x14ac:dyDescent="0.3">
      <c r="A34" s="12" t="s">
        <v>60</v>
      </c>
      <c r="B34" s="10">
        <v>-9357.8104299999995</v>
      </c>
      <c r="C34" s="9">
        <v>-6033.3117300000004</v>
      </c>
      <c r="D34" s="49">
        <v>-3774</v>
      </c>
      <c r="E34" s="9">
        <v>-7434.1660000000002</v>
      </c>
      <c r="F34" s="10">
        <v>-7499</v>
      </c>
      <c r="G34" s="9">
        <v>-4818.51</v>
      </c>
      <c r="H34" s="9">
        <v>-5450.5709999999999</v>
      </c>
      <c r="I34" s="9">
        <v>-25500.178</v>
      </c>
      <c r="J34" s="10">
        <v>-5301.3980000000001</v>
      </c>
      <c r="K34" s="9">
        <v>-2528.8339999999998</v>
      </c>
      <c r="L34" s="9">
        <v>-3584</v>
      </c>
      <c r="M34" s="9">
        <v>-39465.561999999998</v>
      </c>
      <c r="N34" s="10">
        <v>-24708</v>
      </c>
      <c r="O34" s="9">
        <v>-17848</v>
      </c>
      <c r="P34" s="9">
        <v>-6700</v>
      </c>
      <c r="Q34" s="9">
        <v>-34714.925999999999</v>
      </c>
      <c r="R34" s="10">
        <v>-18010.391</v>
      </c>
      <c r="S34" s="9">
        <v>-14175.257</v>
      </c>
      <c r="T34" s="9">
        <v>-4948.8879999999999</v>
      </c>
      <c r="U34" s="9">
        <v>-33814.578699999998</v>
      </c>
      <c r="V34" s="10">
        <v>-26785.024700000002</v>
      </c>
      <c r="W34" s="9">
        <v>-24170.6427</v>
      </c>
      <c r="X34" s="9">
        <v>-3229</v>
      </c>
      <c r="Y34" s="9">
        <v>-28751.237000000001</v>
      </c>
      <c r="Z34" s="10">
        <v>-11331</v>
      </c>
      <c r="AA34" s="9">
        <v>-8729</v>
      </c>
      <c r="AB34" s="9">
        <v>-1392.7</v>
      </c>
      <c r="AC34" s="9">
        <v>-18150</v>
      </c>
      <c r="AD34" s="10">
        <v>-6206</v>
      </c>
      <c r="AE34" s="9">
        <v>-2045</v>
      </c>
      <c r="AF34" s="9">
        <v>-1115</v>
      </c>
      <c r="AG34" s="4"/>
    </row>
    <row r="35" spans="1:33" ht="16.649999999999999" customHeight="1" x14ac:dyDescent="0.3">
      <c r="A35" s="42" t="s">
        <v>59</v>
      </c>
      <c r="B35" s="41">
        <v>207366.97531000001</v>
      </c>
      <c r="C35" s="37">
        <v>140040.92549000002</v>
      </c>
      <c r="D35" s="50">
        <v>72210</v>
      </c>
      <c r="E35" s="37">
        <v>140517.29699999999</v>
      </c>
      <c r="F35" s="41">
        <v>102694</v>
      </c>
      <c r="G35" s="37">
        <v>50906.137990000003</v>
      </c>
      <c r="H35" s="37">
        <v>21124.008300000001</v>
      </c>
      <c r="I35" s="37">
        <v>66498.064169999998</v>
      </c>
      <c r="J35" s="41">
        <v>84108.467720000001</v>
      </c>
      <c r="K35" s="37">
        <v>62299.514309999999</v>
      </c>
      <c r="L35" s="37">
        <v>46411</v>
      </c>
      <c r="M35" s="37">
        <v>299554.01039000001</v>
      </c>
      <c r="N35" s="41">
        <v>286234</v>
      </c>
      <c r="O35" s="37">
        <v>204381</v>
      </c>
      <c r="P35" s="37">
        <v>100812</v>
      </c>
      <c r="Q35" s="37">
        <v>248877.24818</v>
      </c>
      <c r="R35" s="41">
        <v>166243.37221</v>
      </c>
      <c r="S35" s="37">
        <v>92052.870930000005</v>
      </c>
      <c r="T35" s="37">
        <v>42370.7546</v>
      </c>
      <c r="U35" s="37">
        <v>168183.70809999999</v>
      </c>
      <c r="V35" s="41">
        <v>134156.50779999999</v>
      </c>
      <c r="W35" s="37">
        <v>87084.317739999999</v>
      </c>
      <c r="X35" s="37">
        <v>59357</v>
      </c>
      <c r="Y35" s="37">
        <v>256540.71901999999</v>
      </c>
      <c r="Z35" s="41">
        <v>201210</v>
      </c>
      <c r="AA35" s="37">
        <v>116175.22576</v>
      </c>
      <c r="AB35" s="37">
        <v>47638.2</v>
      </c>
      <c r="AC35" s="37">
        <v>177951</v>
      </c>
      <c r="AD35" s="41">
        <v>160828</v>
      </c>
      <c r="AE35" s="37">
        <v>112145</v>
      </c>
      <c r="AF35" s="37">
        <v>67290</v>
      </c>
      <c r="AG35" s="4"/>
    </row>
    <row r="36" spans="1:33" ht="16.649999999999999" customHeight="1" x14ac:dyDescent="0.3">
      <c r="A36" s="12" t="s">
        <v>58</v>
      </c>
      <c r="B36" s="10">
        <v>13996.968070000001</v>
      </c>
      <c r="C36" s="9">
        <v>7695.7205999999996</v>
      </c>
      <c r="D36" s="49">
        <v>2889</v>
      </c>
      <c r="E36" s="9">
        <v>12660.766</v>
      </c>
      <c r="F36" s="10">
        <v>9736</v>
      </c>
      <c r="G36" s="9">
        <v>6585.8680000000004</v>
      </c>
      <c r="H36" s="9">
        <v>3295.4490000000001</v>
      </c>
      <c r="I36" s="9">
        <v>13326.956</v>
      </c>
      <c r="J36" s="10">
        <v>9275.7139999999999</v>
      </c>
      <c r="K36" s="9">
        <v>6008.7219999999998</v>
      </c>
      <c r="L36" s="9">
        <v>2887</v>
      </c>
      <c r="M36" s="9">
        <v>11503.218000000001</v>
      </c>
      <c r="N36" s="10">
        <v>8371</v>
      </c>
      <c r="O36" s="9">
        <v>5527</v>
      </c>
      <c r="P36" s="9">
        <v>2717</v>
      </c>
      <c r="Q36" s="9">
        <v>11691.98</v>
      </c>
      <c r="R36" s="10">
        <v>9041.6</v>
      </c>
      <c r="S36" s="9">
        <v>6426.8639999999996</v>
      </c>
      <c r="T36" s="9">
        <v>2286.2399999999998</v>
      </c>
      <c r="U36" s="9">
        <v>8185.7545099999998</v>
      </c>
      <c r="V36" s="10">
        <v>6230.0225099999998</v>
      </c>
      <c r="W36" s="9">
        <v>4607.6325100000004</v>
      </c>
      <c r="X36" s="9">
        <v>1789</v>
      </c>
      <c r="Y36" s="9">
        <v>9020.9654399999999</v>
      </c>
      <c r="Z36" s="10">
        <v>7320</v>
      </c>
      <c r="AA36" s="9">
        <v>5606.0904399999999</v>
      </c>
      <c r="AB36" s="9">
        <v>1412.1</v>
      </c>
      <c r="AC36" s="9">
        <v>8958</v>
      </c>
      <c r="AD36" s="10">
        <v>7460</v>
      </c>
      <c r="AE36" s="9">
        <v>6146</v>
      </c>
      <c r="AF36" s="9">
        <v>4820</v>
      </c>
      <c r="AG36" s="4"/>
    </row>
    <row r="37" spans="1:33" ht="16.649999999999999" customHeight="1" x14ac:dyDescent="0.3">
      <c r="A37" s="12" t="s">
        <v>57</v>
      </c>
      <c r="B37" s="10">
        <v>-27768.320070000002</v>
      </c>
      <c r="C37" s="9">
        <v>-18216.507030000001</v>
      </c>
      <c r="D37" s="49">
        <v>-8845</v>
      </c>
      <c r="E37" s="9">
        <v>-39531.94</v>
      </c>
      <c r="F37" s="10">
        <v>-29646</v>
      </c>
      <c r="G37" s="9">
        <v>-18874.421999999999</v>
      </c>
      <c r="H37" s="9">
        <v>-9232.7420000000002</v>
      </c>
      <c r="I37" s="9">
        <v>-39549.889000000003</v>
      </c>
      <c r="J37" s="10">
        <v>-30324.476999999999</v>
      </c>
      <c r="K37" s="9">
        <v>-19788.857</v>
      </c>
      <c r="L37" s="9">
        <v>-9870</v>
      </c>
      <c r="M37" s="9">
        <v>-33349.184999999998</v>
      </c>
      <c r="N37" s="10">
        <v>-23722</v>
      </c>
      <c r="O37" s="9">
        <v>-15468</v>
      </c>
      <c r="P37" s="9">
        <v>-7932</v>
      </c>
      <c r="Q37" s="9">
        <v>-27343.328000000001</v>
      </c>
      <c r="R37" s="10">
        <v>-18907.098000000002</v>
      </c>
      <c r="S37" s="9">
        <v>-12642.503000000001</v>
      </c>
      <c r="T37" s="9">
        <v>-6443.3230000000003</v>
      </c>
      <c r="U37" s="9">
        <v>-24541.4022</v>
      </c>
      <c r="V37" s="10">
        <v>-18015.279200000001</v>
      </c>
      <c r="W37" s="9">
        <v>-11665.6242</v>
      </c>
      <c r="X37" s="9">
        <v>-5829</v>
      </c>
      <c r="Y37" s="9">
        <v>-24127.708409999999</v>
      </c>
      <c r="Z37" s="10">
        <v>-18270</v>
      </c>
      <c r="AA37" s="9">
        <v>-12330.63341</v>
      </c>
      <c r="AB37" s="9">
        <v>-6429.3</v>
      </c>
      <c r="AC37" s="9">
        <v>-30307</v>
      </c>
      <c r="AD37" s="10">
        <v>-22658</v>
      </c>
      <c r="AE37" s="9">
        <v>-15212</v>
      </c>
      <c r="AF37" s="9">
        <v>-7697</v>
      </c>
      <c r="AG37" s="4"/>
    </row>
    <row r="38" spans="1:33" ht="16.649999999999999" customHeight="1" x14ac:dyDescent="0.3">
      <c r="A38" s="12" t="s">
        <v>56</v>
      </c>
      <c r="B38" s="10">
        <v>-940.87063999999998</v>
      </c>
      <c r="C38" s="9">
        <v>-654.97213999999997</v>
      </c>
      <c r="D38" s="49">
        <v>-278</v>
      </c>
      <c r="E38" s="9">
        <v>-1214.4280000000001</v>
      </c>
      <c r="F38" s="10">
        <v>-848</v>
      </c>
      <c r="G38" s="9">
        <v>-587.76499999999999</v>
      </c>
      <c r="H38" s="9">
        <v>-322.94400000000002</v>
      </c>
      <c r="I38" s="9">
        <v>-1258.0060000000001</v>
      </c>
      <c r="J38" s="10">
        <v>-930.77700000000004</v>
      </c>
      <c r="K38" s="9">
        <v>-592.46699999999998</v>
      </c>
      <c r="L38" s="9">
        <v>-271</v>
      </c>
      <c r="M38" s="9">
        <v>-1394.9169999999999</v>
      </c>
      <c r="N38" s="10">
        <v>-1072</v>
      </c>
      <c r="O38" s="9">
        <v>-725</v>
      </c>
      <c r="P38" s="9">
        <v>-330</v>
      </c>
      <c r="Q38" s="9">
        <v>-1004.672</v>
      </c>
      <c r="R38" s="10">
        <v>-756.67200000000003</v>
      </c>
      <c r="S38" s="9">
        <v>-466.67599999999999</v>
      </c>
      <c r="T38" s="9">
        <v>-201.67</v>
      </c>
      <c r="U38" s="9">
        <v>-743.79596000000095</v>
      </c>
      <c r="V38" s="10">
        <v>-549.77896000000101</v>
      </c>
      <c r="W38" s="9">
        <v>-364.03496000000098</v>
      </c>
      <c r="X38" s="9">
        <v>-190</v>
      </c>
      <c r="Y38" s="9">
        <v>-633.54862000000003</v>
      </c>
      <c r="Z38" s="10">
        <v>-427</v>
      </c>
      <c r="AA38" s="9">
        <v>-281.34062</v>
      </c>
      <c r="AB38" s="9">
        <v>-138.1</v>
      </c>
      <c r="AC38" s="9">
        <v>-498</v>
      </c>
      <c r="AD38" s="10">
        <v>-433</v>
      </c>
      <c r="AE38" s="9">
        <v>-332</v>
      </c>
      <c r="AF38" s="9">
        <v>-181</v>
      </c>
      <c r="AG38" s="4"/>
    </row>
    <row r="39" spans="1:33" ht="28.35" customHeight="1" x14ac:dyDescent="0.3">
      <c r="A39" s="12" t="s">
        <v>55</v>
      </c>
      <c r="B39" s="10">
        <v>-12414.084220000001</v>
      </c>
      <c r="C39" s="9">
        <v>-11722.10563</v>
      </c>
      <c r="D39" s="49">
        <v>2929</v>
      </c>
      <c r="E39" s="9">
        <v>-28344.686000000002</v>
      </c>
      <c r="F39" s="10">
        <v>-25364</v>
      </c>
      <c r="G39" s="9">
        <v>17779.439999999999</v>
      </c>
      <c r="H39" s="9">
        <v>10608.897999999999</v>
      </c>
      <c r="I39" s="9">
        <v>-79480.323999999993</v>
      </c>
      <c r="J39" s="10">
        <v>-8883.9580000000005</v>
      </c>
      <c r="K39" s="9">
        <v>-12641.814</v>
      </c>
      <c r="L39" s="9">
        <v>-17183</v>
      </c>
      <c r="M39" s="9">
        <v>216452.01300000001</v>
      </c>
      <c r="N39" s="10">
        <v>210801</v>
      </c>
      <c r="O39" s="9">
        <v>137379</v>
      </c>
      <c r="P39" s="9">
        <v>74865</v>
      </c>
      <c r="Q39" s="9">
        <v>40967.587</v>
      </c>
      <c r="R39" s="10">
        <v>22793.005000000001</v>
      </c>
      <c r="S39" s="9">
        <v>17936.328000000001</v>
      </c>
      <c r="T39" s="9">
        <v>12414.581</v>
      </c>
      <c r="U39" s="9">
        <v>-22755.88863605</v>
      </c>
      <c r="V39" s="10">
        <v>-21450.039636050002</v>
      </c>
      <c r="W39" s="9">
        <v>-19112.072636050001</v>
      </c>
      <c r="X39" s="9">
        <v>-10879</v>
      </c>
      <c r="Y39" s="9">
        <v>-23764.604996679998</v>
      </c>
      <c r="Z39" s="10">
        <v>-47083</v>
      </c>
      <c r="AA39" s="9">
        <v>-32222.372996679998</v>
      </c>
      <c r="AB39" s="9">
        <v>-14288</v>
      </c>
      <c r="AC39" s="9">
        <v>-3013</v>
      </c>
      <c r="AD39" s="10">
        <v>5910</v>
      </c>
      <c r="AE39" s="9">
        <v>-928</v>
      </c>
      <c r="AF39" s="9">
        <v>4333</v>
      </c>
      <c r="AG39" s="4"/>
    </row>
    <row r="40" spans="1:33" ht="16.649999999999999" customHeight="1" x14ac:dyDescent="0.3">
      <c r="A40" s="42" t="s">
        <v>54</v>
      </c>
      <c r="B40" s="41">
        <v>-27126.306860000001</v>
      </c>
      <c r="C40" s="37">
        <v>-22897.8642</v>
      </c>
      <c r="D40" s="50">
        <v>-3305</v>
      </c>
      <c r="E40" s="37">
        <v>-56430.288999999997</v>
      </c>
      <c r="F40" s="41">
        <v>-46122</v>
      </c>
      <c r="G40" s="37">
        <v>4903.1210000000001</v>
      </c>
      <c r="H40" s="37">
        <v>4348.6610000000001</v>
      </c>
      <c r="I40" s="37">
        <v>-106961.26300000001</v>
      </c>
      <c r="J40" s="41">
        <v>-30863.498</v>
      </c>
      <c r="K40" s="37">
        <v>-27014.416000000001</v>
      </c>
      <c r="L40" s="37">
        <v>-24437</v>
      </c>
      <c r="M40" s="37">
        <v>193211.12899999999</v>
      </c>
      <c r="N40" s="41">
        <v>194378</v>
      </c>
      <c r="O40" s="37">
        <v>126712</v>
      </c>
      <c r="P40" s="37">
        <v>69319</v>
      </c>
      <c r="Q40" s="37">
        <v>24311.566999999999</v>
      </c>
      <c r="R40" s="41">
        <v>12170.834999999999</v>
      </c>
      <c r="S40" s="37">
        <v>11254.013000000001</v>
      </c>
      <c r="T40" s="37">
        <v>8055.8280000000004</v>
      </c>
      <c r="U40" s="37">
        <v>-39855.332286049997</v>
      </c>
      <c r="V40" s="41">
        <v>-33785.07528605</v>
      </c>
      <c r="W40" s="37">
        <v>-26534.099286050001</v>
      </c>
      <c r="X40" s="37">
        <v>-15109</v>
      </c>
      <c r="Y40" s="37">
        <v>-39504.896586679999</v>
      </c>
      <c r="Z40" s="41">
        <v>-58459</v>
      </c>
      <c r="AA40" s="37">
        <v>-39228.25658668</v>
      </c>
      <c r="AB40" s="37">
        <v>-19443.3</v>
      </c>
      <c r="AC40" s="37">
        <v>-24860</v>
      </c>
      <c r="AD40" s="41">
        <v>-9721</v>
      </c>
      <c r="AE40" s="37">
        <v>-10326</v>
      </c>
      <c r="AF40" s="37">
        <v>1275</v>
      </c>
      <c r="AG40" s="4"/>
    </row>
    <row r="41" spans="1:33" ht="16.649999999999999" customHeight="1" x14ac:dyDescent="0.3">
      <c r="A41" s="12" t="s">
        <v>53</v>
      </c>
      <c r="B41" s="10">
        <v>-204.87868</v>
      </c>
      <c r="C41" s="9">
        <v>1665.2320300000001</v>
      </c>
      <c r="D41" s="49">
        <v>533</v>
      </c>
      <c r="E41" s="9">
        <v>-3738.6819999999998</v>
      </c>
      <c r="F41" s="10">
        <v>-2496</v>
      </c>
      <c r="G41" s="9">
        <v>-5157.4279999999999</v>
      </c>
      <c r="H41" s="9">
        <v>-4283.9080000000004</v>
      </c>
      <c r="I41" s="9">
        <v>-7525.0079999999998</v>
      </c>
      <c r="J41" s="10">
        <v>-5668.3969999999999</v>
      </c>
      <c r="K41" s="9">
        <v>-1672.7909999999999</v>
      </c>
      <c r="L41" s="9">
        <v>-1426</v>
      </c>
      <c r="M41" s="9">
        <v>1288.7080000000001</v>
      </c>
      <c r="N41" s="10">
        <v>1773</v>
      </c>
      <c r="O41" s="9">
        <v>569</v>
      </c>
      <c r="P41" s="9">
        <v>863</v>
      </c>
      <c r="Q41" s="9">
        <v>2304.652</v>
      </c>
      <c r="R41" s="10">
        <v>-52.68</v>
      </c>
      <c r="S41" s="9">
        <v>-1148.482</v>
      </c>
      <c r="T41" s="9">
        <v>-1652.3779999999999</v>
      </c>
      <c r="U41" s="9">
        <v>-2472.6939959876399</v>
      </c>
      <c r="V41" s="10">
        <v>291.03500401235698</v>
      </c>
      <c r="W41" s="9">
        <v>269.88300401235699</v>
      </c>
      <c r="X41" s="9">
        <v>177</v>
      </c>
      <c r="Y41" s="9">
        <v>-796.60500000000002</v>
      </c>
      <c r="Z41" s="10">
        <v>-69</v>
      </c>
      <c r="AA41" s="9">
        <v>-182.81100000000001</v>
      </c>
      <c r="AB41" s="9">
        <v>133.80000000000001</v>
      </c>
      <c r="AC41" s="9">
        <v>841</v>
      </c>
      <c r="AD41" s="10">
        <v>735</v>
      </c>
      <c r="AE41" s="9">
        <v>394</v>
      </c>
      <c r="AF41" s="9">
        <v>119</v>
      </c>
      <c r="AG41" s="4"/>
    </row>
    <row r="42" spans="1:33" ht="16.649999999999999" customHeight="1" x14ac:dyDescent="0.3">
      <c r="A42" s="42" t="s">
        <v>52</v>
      </c>
      <c r="B42" s="41">
        <v>180035.78977</v>
      </c>
      <c r="C42" s="37">
        <v>118808.29332</v>
      </c>
      <c r="D42" s="50">
        <v>69437</v>
      </c>
      <c r="E42" s="37">
        <v>80348.326000000001</v>
      </c>
      <c r="F42" s="41">
        <v>54076</v>
      </c>
      <c r="G42" s="37">
        <v>50651.830690000003</v>
      </c>
      <c r="H42" s="37">
        <v>21188.760999999999</v>
      </c>
      <c r="I42" s="37">
        <v>-47988.206830000003</v>
      </c>
      <c r="J42" s="41">
        <v>47576.572719999996</v>
      </c>
      <c r="K42" s="37">
        <v>33612.307309999997</v>
      </c>
      <c r="L42" s="37">
        <v>20548</v>
      </c>
      <c r="M42" s="37">
        <v>494053.84739000001</v>
      </c>
      <c r="N42" s="41">
        <v>482385</v>
      </c>
      <c r="O42" s="37">
        <v>331663</v>
      </c>
      <c r="P42" s="37">
        <v>170994</v>
      </c>
      <c r="Q42" s="37">
        <v>275493.46717999998</v>
      </c>
      <c r="R42" s="41">
        <v>178361.52721</v>
      </c>
      <c r="S42" s="37">
        <v>102158.40193000001</v>
      </c>
      <c r="T42" s="37">
        <v>48774.204599999997</v>
      </c>
      <c r="U42" s="37">
        <v>125855.681817962</v>
      </c>
      <c r="V42" s="41">
        <v>100662.467517962</v>
      </c>
      <c r="W42" s="37">
        <v>60820.101457962402</v>
      </c>
      <c r="X42" s="37">
        <v>44425</v>
      </c>
      <c r="Y42" s="37">
        <v>216239.21743332001</v>
      </c>
      <c r="Z42" s="41">
        <v>142682</v>
      </c>
      <c r="AA42" s="37">
        <v>76764.15817332</v>
      </c>
      <c r="AB42" s="37">
        <v>28328</v>
      </c>
      <c r="AC42" s="37">
        <v>153932</v>
      </c>
      <c r="AD42" s="41">
        <v>151842</v>
      </c>
      <c r="AE42" s="37">
        <v>102213</v>
      </c>
      <c r="AF42" s="37">
        <v>68684</v>
      </c>
      <c r="AG42" s="4"/>
    </row>
    <row r="43" spans="1:33" ht="16.649999999999999" customHeight="1" x14ac:dyDescent="0.3">
      <c r="A43" s="12" t="s">
        <v>51</v>
      </c>
      <c r="B43" s="10">
        <v>-7064.2793700000002</v>
      </c>
      <c r="C43" s="9">
        <v>-5511.5503699999999</v>
      </c>
      <c r="D43" s="49">
        <v>-3242</v>
      </c>
      <c r="E43" s="9">
        <v>-7121.598</v>
      </c>
      <c r="F43" s="10">
        <v>-6296</v>
      </c>
      <c r="G43" s="9">
        <v>-4143.5540000000001</v>
      </c>
      <c r="H43" s="9">
        <v>-2315.489</v>
      </c>
      <c r="I43" s="9">
        <v>-7040.3419999999996</v>
      </c>
      <c r="J43" s="10">
        <v>-8078.35</v>
      </c>
      <c r="K43" s="9">
        <v>-5943.4579999999996</v>
      </c>
      <c r="L43" s="9">
        <v>-3479</v>
      </c>
      <c r="M43" s="9">
        <v>-11368.201999999999</v>
      </c>
      <c r="N43" s="10">
        <v>-7641</v>
      </c>
      <c r="O43" s="9">
        <v>-5710</v>
      </c>
      <c r="P43" s="9">
        <v>-3295</v>
      </c>
      <c r="Q43" s="9">
        <v>-10545.986999999999</v>
      </c>
      <c r="R43" s="10">
        <v>-7322.4340000000002</v>
      </c>
      <c r="S43" s="9">
        <v>-5195.3289999999997</v>
      </c>
      <c r="T43" s="9">
        <v>-3235.7919999999999</v>
      </c>
      <c r="U43" s="9">
        <v>-7907.0973100000001</v>
      </c>
      <c r="V43" s="10">
        <v>-3555.0983099999999</v>
      </c>
      <c r="W43" s="9">
        <v>-2465.4893099999999</v>
      </c>
      <c r="X43" s="9">
        <v>-2227</v>
      </c>
      <c r="Y43" s="9">
        <v>-5572.35149</v>
      </c>
      <c r="Z43" s="10">
        <v>-4339</v>
      </c>
      <c r="AA43" s="9">
        <v>-2982.61949</v>
      </c>
      <c r="AB43" s="9">
        <v>-2048.8000000000002</v>
      </c>
      <c r="AC43" s="9">
        <v>-2806</v>
      </c>
      <c r="AD43" s="10">
        <v>-2945</v>
      </c>
      <c r="AE43" s="9">
        <v>-1966</v>
      </c>
      <c r="AF43" s="9">
        <v>-1552</v>
      </c>
      <c r="AG43" s="4"/>
    </row>
    <row r="44" spans="1:33" ht="16.649999999999999" customHeight="1" x14ac:dyDescent="0.3">
      <c r="A44" s="12" t="s">
        <v>50</v>
      </c>
      <c r="B44" s="10">
        <v>0</v>
      </c>
      <c r="C44" s="9">
        <v>0</v>
      </c>
      <c r="D44" s="49">
        <v>0</v>
      </c>
      <c r="E44" s="9">
        <v>-79.679000000000002</v>
      </c>
      <c r="F44" s="10">
        <v>0</v>
      </c>
      <c r="G44" s="9">
        <v>-0.11</v>
      </c>
      <c r="H44" s="9">
        <v>0</v>
      </c>
      <c r="I44" s="9">
        <v>856.84500000000003</v>
      </c>
      <c r="J44" s="10">
        <v>590.30999999999995</v>
      </c>
      <c r="K44" s="9">
        <v>300.76900000000001</v>
      </c>
      <c r="L44" s="9">
        <v>368</v>
      </c>
      <c r="M44" s="9">
        <v>-117.587</v>
      </c>
      <c r="N44" s="10">
        <v>0</v>
      </c>
      <c r="O44" s="9">
        <v>0</v>
      </c>
      <c r="P44" s="9">
        <v>0</v>
      </c>
      <c r="Q44" s="9">
        <v>-1945.2860000000001</v>
      </c>
      <c r="R44" s="10">
        <v>-258.67700000000002</v>
      </c>
      <c r="S44" s="9">
        <v>-263.08300000000003</v>
      </c>
      <c r="T44" s="9">
        <v>-200.42099999999999</v>
      </c>
      <c r="U44" s="9">
        <v>-2315.41525</v>
      </c>
      <c r="V44" s="10">
        <v>-706.07825000000003</v>
      </c>
      <c r="W44" s="9">
        <v>-916.01125000000002</v>
      </c>
      <c r="X44" s="9">
        <v>-160</v>
      </c>
      <c r="Y44" s="9">
        <v>-377.85437999999999</v>
      </c>
      <c r="Z44" s="10">
        <v>-416</v>
      </c>
      <c r="AA44" s="9">
        <v>-201.05037999999999</v>
      </c>
      <c r="AB44" s="9">
        <v>-102.6</v>
      </c>
      <c r="AC44" s="9">
        <v>327</v>
      </c>
      <c r="AD44" s="10">
        <v>46</v>
      </c>
      <c r="AE44" s="9">
        <v>269</v>
      </c>
      <c r="AF44" s="9">
        <v>-1</v>
      </c>
      <c r="AG44" s="4"/>
    </row>
    <row r="45" spans="1:33" ht="16.649999999999999" customHeight="1" x14ac:dyDescent="0.3">
      <c r="A45" s="40" t="s">
        <v>49</v>
      </c>
      <c r="B45" s="38">
        <v>-7064.2793700000002</v>
      </c>
      <c r="C45" s="39">
        <v>-5511.5503699999999</v>
      </c>
      <c r="D45" s="51">
        <v>-3242</v>
      </c>
      <c r="E45" s="39">
        <v>-7201.277</v>
      </c>
      <c r="F45" s="38">
        <v>-6296</v>
      </c>
      <c r="G45" s="37">
        <v>-4143.6639999999998</v>
      </c>
      <c r="H45" s="37">
        <v>-2315.489</v>
      </c>
      <c r="I45" s="39">
        <v>-6183.4970000000003</v>
      </c>
      <c r="J45" s="38">
        <v>-7488.04</v>
      </c>
      <c r="K45" s="37">
        <v>-5642.6890000000003</v>
      </c>
      <c r="L45" s="37">
        <v>-3112</v>
      </c>
      <c r="M45" s="39">
        <v>-11485.789000000001</v>
      </c>
      <c r="N45" s="38">
        <v>-7641</v>
      </c>
      <c r="O45" s="37">
        <v>-5710</v>
      </c>
      <c r="P45" s="37">
        <v>-3295</v>
      </c>
      <c r="Q45" s="39">
        <v>-12491.272999999999</v>
      </c>
      <c r="R45" s="38">
        <v>-7581.1109999999999</v>
      </c>
      <c r="S45" s="37">
        <v>-5458.4120000000003</v>
      </c>
      <c r="T45" s="37">
        <v>-3436.2130000000002</v>
      </c>
      <c r="U45" s="39">
        <v>-10222.512559999999</v>
      </c>
      <c r="V45" s="38">
        <v>-4261.1765599999999</v>
      </c>
      <c r="W45" s="37">
        <v>-3381.50056</v>
      </c>
      <c r="X45" s="37">
        <v>-2387</v>
      </c>
      <c r="Y45" s="39">
        <v>-5950.2058699999998</v>
      </c>
      <c r="Z45" s="38">
        <v>-4755</v>
      </c>
      <c r="AA45" s="37">
        <v>-3183.6698700000002</v>
      </c>
      <c r="AB45" s="37">
        <v>-2151.4</v>
      </c>
      <c r="AC45" s="39">
        <v>-2480</v>
      </c>
      <c r="AD45" s="38">
        <v>-2899</v>
      </c>
      <c r="AE45" s="37">
        <v>-1697</v>
      </c>
      <c r="AF45" s="37">
        <v>-1553</v>
      </c>
      <c r="AG45" s="4"/>
    </row>
    <row r="46" spans="1:33" ht="16.649999999999999" customHeight="1" x14ac:dyDescent="0.3">
      <c r="A46" s="18" t="s">
        <v>48</v>
      </c>
      <c r="B46" s="16">
        <v>172971.5104</v>
      </c>
      <c r="C46" s="16">
        <v>113296.74295</v>
      </c>
      <c r="D46" s="52">
        <v>66195</v>
      </c>
      <c r="E46" s="16">
        <v>73147.048999999999</v>
      </c>
      <c r="F46" s="16">
        <v>47781</v>
      </c>
      <c r="G46" s="36">
        <v>46508.166689999998</v>
      </c>
      <c r="H46" s="36">
        <v>18873.272000000001</v>
      </c>
      <c r="I46" s="16">
        <v>-54171.703829999999</v>
      </c>
      <c r="J46" s="16">
        <v>40088.532720000003</v>
      </c>
      <c r="K46" s="36">
        <v>27969.618310000002</v>
      </c>
      <c r="L46" s="36">
        <v>17437</v>
      </c>
      <c r="M46" s="16">
        <v>482568.05839000002</v>
      </c>
      <c r="N46" s="16">
        <v>474744</v>
      </c>
      <c r="O46" s="36">
        <v>325953</v>
      </c>
      <c r="P46" s="36">
        <v>167699</v>
      </c>
      <c r="Q46" s="16">
        <v>263002.19417999999</v>
      </c>
      <c r="R46" s="16">
        <v>170780.41621</v>
      </c>
      <c r="S46" s="36">
        <v>96699.989929999996</v>
      </c>
      <c r="T46" s="36">
        <v>45337.991600000001</v>
      </c>
      <c r="U46" s="16">
        <v>115633.169257962</v>
      </c>
      <c r="V46" s="16">
        <v>96401.290957962396</v>
      </c>
      <c r="W46" s="36">
        <v>57438.600897962402</v>
      </c>
      <c r="X46" s="36">
        <v>42037</v>
      </c>
      <c r="Y46" s="16">
        <v>210289.01156332</v>
      </c>
      <c r="Z46" s="16">
        <v>137927</v>
      </c>
      <c r="AA46" s="36">
        <v>73580.488303320002</v>
      </c>
      <c r="AB46" s="36">
        <v>26176.6</v>
      </c>
      <c r="AC46" s="16">
        <v>151452</v>
      </c>
      <c r="AD46" s="16">
        <v>148943</v>
      </c>
      <c r="AE46" s="36">
        <v>100516</v>
      </c>
      <c r="AF46" s="36">
        <v>67131</v>
      </c>
      <c r="AG46" s="4"/>
    </row>
    <row r="47" spans="1:33" ht="16.649999999999999" customHeight="1" x14ac:dyDescent="0.3">
      <c r="A47" s="15" t="s">
        <v>2</v>
      </c>
      <c r="B47" s="14"/>
      <c r="C47" s="13"/>
      <c r="D47" s="53"/>
      <c r="E47" s="13"/>
      <c r="F47" s="14"/>
      <c r="G47" s="13"/>
      <c r="H47" s="13"/>
      <c r="I47" s="13"/>
      <c r="J47" s="14"/>
      <c r="K47" s="13"/>
      <c r="L47" s="13"/>
      <c r="M47" s="13"/>
      <c r="N47" s="14"/>
      <c r="O47" s="13"/>
      <c r="P47" s="13"/>
      <c r="Q47" s="13"/>
      <c r="R47" s="14"/>
      <c r="S47" s="13"/>
      <c r="T47" s="13"/>
      <c r="U47" s="13"/>
      <c r="V47" s="14"/>
      <c r="W47" s="13"/>
      <c r="X47" s="13"/>
      <c r="Y47" s="13"/>
      <c r="Z47" s="14"/>
      <c r="AA47" s="13"/>
      <c r="AB47" s="13"/>
      <c r="AC47" s="13"/>
      <c r="AD47" s="14"/>
      <c r="AE47" s="13"/>
      <c r="AF47" s="13"/>
      <c r="AG47" s="4"/>
    </row>
    <row r="48" spans="1:33" ht="16.649999999999999" customHeight="1" x14ac:dyDescent="0.3">
      <c r="A48" s="12" t="s">
        <v>47</v>
      </c>
      <c r="B48" s="10">
        <v>2781.9260399999998</v>
      </c>
      <c r="C48" s="9">
        <v>1053.83701</v>
      </c>
      <c r="D48" s="49">
        <v>1931</v>
      </c>
      <c r="E48" s="9">
        <v>9257.94</v>
      </c>
      <c r="F48" s="6">
        <v>5949</v>
      </c>
      <c r="G48" s="9">
        <v>4402.5619999999999</v>
      </c>
      <c r="H48" s="9">
        <v>1398.26</v>
      </c>
      <c r="I48" s="9">
        <v>1324.9259999999999</v>
      </c>
      <c r="J48" s="10">
        <v>1558.2929999999999</v>
      </c>
      <c r="K48" s="9">
        <v>849.91300000000001</v>
      </c>
      <c r="L48" s="9">
        <v>-39</v>
      </c>
      <c r="M48" s="9">
        <v>-370.07900000000001</v>
      </c>
      <c r="N48" s="10">
        <v>1825</v>
      </c>
      <c r="O48" s="9">
        <v>1373</v>
      </c>
      <c r="P48" s="9">
        <v>695</v>
      </c>
      <c r="Q48" s="9">
        <v>2665.5970000000002</v>
      </c>
      <c r="R48" s="10">
        <v>2209.3290000000002</v>
      </c>
      <c r="S48" s="9">
        <v>1242.4190000000001</v>
      </c>
      <c r="T48" s="9">
        <v>258.738</v>
      </c>
      <c r="U48" s="9">
        <v>-3588.40924440761</v>
      </c>
      <c r="V48" s="10">
        <v>-2561.9892444076099</v>
      </c>
      <c r="W48" s="9">
        <v>-2359.3102444076098</v>
      </c>
      <c r="X48" s="9">
        <v>-136</v>
      </c>
      <c r="Y48" s="9">
        <v>5674.0489581297097</v>
      </c>
      <c r="Z48" s="10">
        <v>4348</v>
      </c>
      <c r="AA48" s="9">
        <v>2583.81395812971</v>
      </c>
      <c r="AB48" s="9">
        <v>1384.6</v>
      </c>
      <c r="AC48" s="9">
        <v>5839</v>
      </c>
      <c r="AD48" s="10">
        <v>4185</v>
      </c>
      <c r="AE48" s="9">
        <v>2929</v>
      </c>
      <c r="AF48" s="9">
        <v>1345</v>
      </c>
      <c r="AG48" s="4"/>
    </row>
    <row r="49" spans="1:33" ht="16.649999999999999" customHeight="1" x14ac:dyDescent="0.3">
      <c r="A49" s="8" t="s">
        <v>46</v>
      </c>
      <c r="B49" s="6">
        <v>170189.58436000001</v>
      </c>
      <c r="C49" s="5">
        <v>112242.90594</v>
      </c>
      <c r="D49" s="54">
        <v>64264</v>
      </c>
      <c r="E49" s="5">
        <v>63889.108999999997</v>
      </c>
      <c r="F49" s="35">
        <v>41832</v>
      </c>
      <c r="G49" s="34">
        <v>42105.60469</v>
      </c>
      <c r="H49" s="5">
        <v>17475.011999999999</v>
      </c>
      <c r="I49" s="5">
        <v>-55496.629829999998</v>
      </c>
      <c r="J49" s="6">
        <v>38530.239719999998</v>
      </c>
      <c r="K49" s="5">
        <v>27119.705310000001</v>
      </c>
      <c r="L49" s="5">
        <v>17476</v>
      </c>
      <c r="M49" s="5">
        <v>482938.13738999999</v>
      </c>
      <c r="N49" s="6">
        <v>472918</v>
      </c>
      <c r="O49" s="5">
        <v>324580</v>
      </c>
      <c r="P49" s="5">
        <v>167004.30179</v>
      </c>
      <c r="Q49" s="5">
        <v>260336.59718000001</v>
      </c>
      <c r="R49" s="6">
        <v>168571.08721</v>
      </c>
      <c r="S49" s="5">
        <v>95457.570930000002</v>
      </c>
      <c r="T49" s="5">
        <v>45079.253599999996</v>
      </c>
      <c r="U49" s="5">
        <v>119221.57850237</v>
      </c>
      <c r="V49" s="6">
        <v>98963.280202370006</v>
      </c>
      <c r="W49" s="5">
        <v>59797.911142370001</v>
      </c>
      <c r="X49" s="5">
        <v>42174</v>
      </c>
      <c r="Y49" s="5">
        <v>204614.96260519</v>
      </c>
      <c r="Z49" s="6">
        <v>133579</v>
      </c>
      <c r="AA49" s="5">
        <v>70996.674345190302</v>
      </c>
      <c r="AB49" s="5">
        <v>27561.200000000001</v>
      </c>
      <c r="AC49" s="5">
        <v>145613</v>
      </c>
      <c r="AD49" s="6">
        <v>144758</v>
      </c>
      <c r="AE49" s="5">
        <v>97587</v>
      </c>
      <c r="AF49" s="5">
        <v>65786</v>
      </c>
      <c r="AG49" s="4"/>
    </row>
    <row r="50" spans="1:33" ht="16.649999999999999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1:33" ht="18.3" customHeight="1" x14ac:dyDescent="0.3">
      <c r="A51" s="18" t="s">
        <v>45</v>
      </c>
      <c r="B51" s="32" t="s">
        <v>86</v>
      </c>
      <c r="C51" s="32" t="str">
        <f>C10</f>
        <v>30.06.2025</v>
      </c>
      <c r="D51" s="32" t="s">
        <v>43</v>
      </c>
      <c r="E51" s="32" t="s">
        <v>42</v>
      </c>
      <c r="F51" s="32" t="s">
        <v>41</v>
      </c>
      <c r="G51" s="32" t="s">
        <v>40</v>
      </c>
      <c r="H51" s="32" t="s">
        <v>39</v>
      </c>
      <c r="I51" s="32" t="s">
        <v>38</v>
      </c>
      <c r="J51" s="32" t="s">
        <v>37</v>
      </c>
      <c r="K51" s="32" t="s">
        <v>36</v>
      </c>
      <c r="L51" s="32" t="s">
        <v>35</v>
      </c>
      <c r="M51" s="32" t="s">
        <v>34</v>
      </c>
      <c r="N51" s="32" t="s">
        <v>33</v>
      </c>
      <c r="O51" s="32" t="s">
        <v>32</v>
      </c>
      <c r="P51" s="32" t="s">
        <v>31</v>
      </c>
      <c r="Q51" s="32" t="s">
        <v>30</v>
      </c>
      <c r="R51" s="32" t="s">
        <v>29</v>
      </c>
      <c r="S51" s="32" t="s">
        <v>28</v>
      </c>
      <c r="T51" s="32" t="s">
        <v>27</v>
      </c>
      <c r="U51" s="32" t="s">
        <v>26</v>
      </c>
      <c r="V51" s="32" t="s">
        <v>25</v>
      </c>
      <c r="W51" s="32" t="s">
        <v>24</v>
      </c>
      <c r="X51" s="32" t="s">
        <v>23</v>
      </c>
      <c r="Y51" s="32" t="s">
        <v>22</v>
      </c>
      <c r="Z51" s="32" t="s">
        <v>21</v>
      </c>
      <c r="AA51" s="32" t="s">
        <v>20</v>
      </c>
      <c r="AB51" s="32" t="s">
        <v>19</v>
      </c>
      <c r="AC51" s="32" t="s">
        <v>18</v>
      </c>
      <c r="AD51" s="32" t="s">
        <v>17</v>
      </c>
      <c r="AE51" s="32" t="s">
        <v>16</v>
      </c>
      <c r="AF51" s="32" t="s">
        <v>15</v>
      </c>
      <c r="AG51" s="4"/>
    </row>
    <row r="52" spans="1:33" ht="14.1" customHeight="1" x14ac:dyDescent="0.3">
      <c r="A52" s="31" t="s">
        <v>14</v>
      </c>
      <c r="B52" s="29">
        <v>172971.5104</v>
      </c>
      <c r="C52" s="28">
        <v>113296.74295</v>
      </c>
      <c r="D52" s="30">
        <v>66195</v>
      </c>
      <c r="E52" s="28">
        <v>73147.048999999999</v>
      </c>
      <c r="F52" s="29">
        <v>47781</v>
      </c>
      <c r="G52" s="28">
        <v>46508.166689999998</v>
      </c>
      <c r="H52" s="28">
        <v>18873.272000000001</v>
      </c>
      <c r="I52" s="28">
        <v>-54171.703829999999</v>
      </c>
      <c r="J52" s="29">
        <v>40088.532720000003</v>
      </c>
      <c r="K52" s="28">
        <v>27969.618310000002</v>
      </c>
      <c r="L52" s="28">
        <v>17437</v>
      </c>
      <c r="M52" s="28">
        <v>482568.05839000002</v>
      </c>
      <c r="N52" s="29">
        <v>474744</v>
      </c>
      <c r="O52" s="28">
        <v>325953</v>
      </c>
      <c r="P52" s="28">
        <v>167699</v>
      </c>
      <c r="Q52" s="28">
        <v>263002.19417999999</v>
      </c>
      <c r="R52" s="29">
        <v>170780.41621</v>
      </c>
      <c r="S52" s="28">
        <v>96699.989929999996</v>
      </c>
      <c r="T52" s="28">
        <v>45337.991600000001</v>
      </c>
      <c r="U52" s="28">
        <v>115633.169257962</v>
      </c>
      <c r="V52" s="29">
        <v>96401.290957962396</v>
      </c>
      <c r="W52" s="28">
        <v>57438.600897962402</v>
      </c>
      <c r="X52" s="28">
        <v>42037</v>
      </c>
      <c r="Y52" s="28">
        <v>210289.01156332</v>
      </c>
      <c r="Z52" s="29">
        <v>137927</v>
      </c>
      <c r="AA52" s="28">
        <v>73580.488303320002</v>
      </c>
      <c r="AB52" s="28">
        <v>26176.6</v>
      </c>
      <c r="AC52" s="28">
        <v>151452</v>
      </c>
      <c r="AD52" s="29">
        <v>148943</v>
      </c>
      <c r="AE52" s="28">
        <v>100516</v>
      </c>
      <c r="AF52" s="28">
        <v>67131</v>
      </c>
      <c r="AG52" s="27"/>
    </row>
    <row r="53" spans="1:33" ht="14.1" customHeight="1" x14ac:dyDescent="0.3">
      <c r="A53" s="31" t="s">
        <v>13</v>
      </c>
      <c r="B53" s="29">
        <v>-1262.5919799999999</v>
      </c>
      <c r="C53" s="28">
        <v>-760.08042</v>
      </c>
      <c r="D53" s="30">
        <v>-178</v>
      </c>
      <c r="E53" s="28">
        <v>1026.838</v>
      </c>
      <c r="F53" s="29">
        <v>847</v>
      </c>
      <c r="G53" s="28">
        <v>546.25494011225305</v>
      </c>
      <c r="H53" s="28">
        <v>328.12893099492902</v>
      </c>
      <c r="I53" s="28">
        <v>425.48908822225599</v>
      </c>
      <c r="J53" s="29">
        <v>540.36529076905697</v>
      </c>
      <c r="K53" s="28">
        <v>711.95747910769705</v>
      </c>
      <c r="L53" s="28">
        <v>184</v>
      </c>
      <c r="M53" s="28">
        <v>-1130</v>
      </c>
      <c r="N53" s="29">
        <v>-1100</v>
      </c>
      <c r="O53" s="28">
        <v>-440</v>
      </c>
      <c r="P53" s="28">
        <v>-142.38840762925099</v>
      </c>
      <c r="Q53" s="28">
        <v>2297.8565624699299</v>
      </c>
      <c r="R53" s="29">
        <v>1873.41662</v>
      </c>
      <c r="S53" s="28">
        <v>-1246.5441599999999</v>
      </c>
      <c r="T53" s="28">
        <v>-706</v>
      </c>
      <c r="U53" s="28">
        <v>7721.2148299999999</v>
      </c>
      <c r="V53" s="29">
        <v>2725</v>
      </c>
      <c r="W53" s="28">
        <v>3607</v>
      </c>
      <c r="X53" s="28">
        <v>6306</v>
      </c>
      <c r="Y53" s="28">
        <v>-9930</v>
      </c>
      <c r="Z53" s="29">
        <v>-8421</v>
      </c>
      <c r="AA53" s="28">
        <v>-3346</v>
      </c>
      <c r="AB53" s="28">
        <v>-3734.2</v>
      </c>
      <c r="AC53" s="28">
        <v>-215</v>
      </c>
      <c r="AD53" s="29">
        <v>-516</v>
      </c>
      <c r="AE53" s="28">
        <v>-537</v>
      </c>
      <c r="AF53" s="28">
        <v>-558</v>
      </c>
      <c r="AG53" s="27"/>
    </row>
    <row r="54" spans="1:33" ht="42.45" customHeight="1" x14ac:dyDescent="0.3">
      <c r="A54" s="26" t="s">
        <v>12</v>
      </c>
      <c r="B54" s="14">
        <v>0</v>
      </c>
      <c r="C54" s="23">
        <v>0</v>
      </c>
      <c r="D54" s="25">
        <v>0</v>
      </c>
      <c r="E54" s="13">
        <v>0</v>
      </c>
      <c r="F54" s="14"/>
      <c r="G54" s="23"/>
      <c r="H54" s="23">
        <v>0</v>
      </c>
      <c r="I54" s="23">
        <v>0</v>
      </c>
      <c r="J54" s="24">
        <v>0</v>
      </c>
      <c r="K54" s="23">
        <v>0</v>
      </c>
      <c r="L54" s="23">
        <v>0</v>
      </c>
      <c r="M54" s="23">
        <v>0</v>
      </c>
      <c r="N54" s="24">
        <v>0</v>
      </c>
      <c r="O54" s="23">
        <v>0</v>
      </c>
      <c r="P54" s="23">
        <v>0</v>
      </c>
      <c r="Q54" s="23">
        <v>0</v>
      </c>
      <c r="R54" s="24">
        <v>0</v>
      </c>
      <c r="S54" s="23">
        <v>0</v>
      </c>
      <c r="T54" s="23">
        <v>0</v>
      </c>
      <c r="U54" s="23">
        <v>0</v>
      </c>
      <c r="V54" s="24">
        <v>0</v>
      </c>
      <c r="W54" s="23">
        <v>0</v>
      </c>
      <c r="X54" s="23">
        <v>0</v>
      </c>
      <c r="Y54" s="23">
        <v>0</v>
      </c>
      <c r="Z54" s="24">
        <v>0</v>
      </c>
      <c r="AA54" s="23">
        <v>0</v>
      </c>
      <c r="AB54" s="23">
        <v>0</v>
      </c>
      <c r="AC54" s="23">
        <v>0</v>
      </c>
      <c r="AD54" s="24">
        <v>0</v>
      </c>
      <c r="AE54" s="23">
        <v>0</v>
      </c>
      <c r="AF54" s="23">
        <v>0</v>
      </c>
      <c r="AG54" s="4"/>
    </row>
    <row r="55" spans="1:33" ht="31.65" customHeight="1" x14ac:dyDescent="0.3">
      <c r="A55" s="12" t="s">
        <v>11</v>
      </c>
      <c r="B55" s="21">
        <v>0</v>
      </c>
      <c r="C55" s="9">
        <v>0</v>
      </c>
      <c r="D55" s="11">
        <v>0</v>
      </c>
      <c r="E55" s="22">
        <v>0</v>
      </c>
      <c r="F55" s="21"/>
      <c r="G55" s="9"/>
      <c r="H55" s="9">
        <v>0</v>
      </c>
      <c r="I55" s="9">
        <v>0</v>
      </c>
      <c r="J55" s="10">
        <v>0</v>
      </c>
      <c r="K55" s="9">
        <v>0</v>
      </c>
      <c r="L55" s="9">
        <v>0</v>
      </c>
      <c r="M55" s="9">
        <v>0</v>
      </c>
      <c r="N55" s="10">
        <v>0</v>
      </c>
      <c r="O55" s="9">
        <v>0</v>
      </c>
      <c r="P55" s="9">
        <v>0</v>
      </c>
      <c r="Q55" s="9">
        <v>0</v>
      </c>
      <c r="R55" s="10">
        <v>0</v>
      </c>
      <c r="S55" s="9">
        <v>0</v>
      </c>
      <c r="T55" s="9">
        <v>0</v>
      </c>
      <c r="U55" s="9">
        <v>0</v>
      </c>
      <c r="V55" s="10">
        <v>0</v>
      </c>
      <c r="W55" s="9">
        <v>0</v>
      </c>
      <c r="X55" s="9">
        <v>0</v>
      </c>
      <c r="Y55" s="9">
        <v>0</v>
      </c>
      <c r="Z55" s="10">
        <v>0</v>
      </c>
      <c r="AA55" s="9">
        <v>0</v>
      </c>
      <c r="AB55" s="9">
        <v>0</v>
      </c>
      <c r="AC55" s="9">
        <v>0</v>
      </c>
      <c r="AD55" s="10">
        <v>0</v>
      </c>
      <c r="AE55" s="9">
        <v>0</v>
      </c>
      <c r="AF55" s="9">
        <v>0</v>
      </c>
      <c r="AG55" s="4"/>
    </row>
    <row r="56" spans="1:33" ht="28.35" customHeight="1" x14ac:dyDescent="0.3">
      <c r="A56" s="12" t="s">
        <v>10</v>
      </c>
      <c r="B56" s="21">
        <v>0</v>
      </c>
      <c r="C56" s="9">
        <v>0</v>
      </c>
      <c r="D56" s="11">
        <v>0</v>
      </c>
      <c r="E56" s="22">
        <v>0</v>
      </c>
      <c r="F56" s="21"/>
      <c r="G56" s="9"/>
      <c r="H56" s="9">
        <v>0</v>
      </c>
      <c r="I56" s="9">
        <v>0</v>
      </c>
      <c r="J56" s="10">
        <v>0</v>
      </c>
      <c r="K56" s="9">
        <v>0</v>
      </c>
      <c r="L56" s="9">
        <v>0</v>
      </c>
      <c r="M56" s="9">
        <v>0</v>
      </c>
      <c r="N56" s="10">
        <v>0</v>
      </c>
      <c r="O56" s="9">
        <v>0</v>
      </c>
      <c r="P56" s="9">
        <v>0</v>
      </c>
      <c r="Q56" s="9">
        <v>0</v>
      </c>
      <c r="R56" s="10">
        <v>0</v>
      </c>
      <c r="S56" s="9">
        <v>0</v>
      </c>
      <c r="T56" s="9">
        <v>0</v>
      </c>
      <c r="U56" s="9">
        <v>0</v>
      </c>
      <c r="V56" s="10">
        <v>0</v>
      </c>
      <c r="W56" s="9">
        <v>0</v>
      </c>
      <c r="X56" s="9">
        <v>0</v>
      </c>
      <c r="Y56" s="9">
        <v>0</v>
      </c>
      <c r="Z56" s="10">
        <v>0</v>
      </c>
      <c r="AA56" s="9">
        <v>0</v>
      </c>
      <c r="AB56" s="9">
        <v>0</v>
      </c>
      <c r="AC56" s="9">
        <v>-578</v>
      </c>
      <c r="AD56" s="10">
        <v>-578</v>
      </c>
      <c r="AE56" s="9">
        <v>-578</v>
      </c>
      <c r="AF56" s="9">
        <v>-578</v>
      </c>
      <c r="AG56" s="4"/>
    </row>
    <row r="57" spans="1:33" ht="28.35" customHeight="1" x14ac:dyDescent="0.3">
      <c r="A57" s="12" t="s">
        <v>9</v>
      </c>
      <c r="B57" s="10">
        <v>-1262.5919799999999</v>
      </c>
      <c r="C57" s="9">
        <v>-760.08042</v>
      </c>
      <c r="D57" s="11">
        <v>-178</v>
      </c>
      <c r="E57" s="9">
        <v>1026.838</v>
      </c>
      <c r="F57" s="10">
        <v>847</v>
      </c>
      <c r="G57" s="9">
        <v>546.25494011225305</v>
      </c>
      <c r="H57" s="9">
        <v>328.12893099492902</v>
      </c>
      <c r="I57" s="9">
        <v>425.48908822225599</v>
      </c>
      <c r="J57" s="10">
        <v>540.36529076905697</v>
      </c>
      <c r="K57" s="9">
        <v>711.95747910769705</v>
      </c>
      <c r="L57" s="9">
        <v>184</v>
      </c>
      <c r="M57" s="9">
        <v>-1130</v>
      </c>
      <c r="N57" s="10">
        <v>-1100</v>
      </c>
      <c r="O57" s="9">
        <v>-440</v>
      </c>
      <c r="P57" s="9">
        <v>-142.38840762925099</v>
      </c>
      <c r="Q57" s="9">
        <v>424</v>
      </c>
      <c r="R57" s="10">
        <v>0</v>
      </c>
      <c r="S57" s="9">
        <v>0</v>
      </c>
      <c r="T57" s="9">
        <v>0</v>
      </c>
      <c r="U57" s="9">
        <v>0</v>
      </c>
      <c r="V57" s="10">
        <v>0</v>
      </c>
      <c r="W57" s="9">
        <v>0</v>
      </c>
      <c r="X57" s="9">
        <v>0</v>
      </c>
      <c r="Y57" s="9">
        <v>0</v>
      </c>
      <c r="Z57" s="10">
        <v>0</v>
      </c>
      <c r="AA57" s="9">
        <v>0</v>
      </c>
      <c r="AB57" s="9">
        <v>0</v>
      </c>
      <c r="AC57" s="9">
        <v>0</v>
      </c>
      <c r="AD57" s="10">
        <v>0</v>
      </c>
      <c r="AE57" s="9">
        <v>0</v>
      </c>
      <c r="AF57" s="9">
        <v>0</v>
      </c>
      <c r="AG57" s="4"/>
    </row>
    <row r="58" spans="1:33" ht="28.35" customHeight="1" x14ac:dyDescent="0.3">
      <c r="A58" s="12" t="s">
        <v>8</v>
      </c>
      <c r="B58" s="21">
        <v>0</v>
      </c>
      <c r="C58" s="9">
        <v>0</v>
      </c>
      <c r="D58" s="11">
        <v>0</v>
      </c>
      <c r="E58" s="22">
        <v>0</v>
      </c>
      <c r="F58" s="21"/>
      <c r="G58" s="9"/>
      <c r="H58" s="9">
        <v>0</v>
      </c>
      <c r="I58" s="9">
        <v>0</v>
      </c>
      <c r="J58" s="10">
        <v>0</v>
      </c>
      <c r="K58" s="9">
        <v>0</v>
      </c>
      <c r="L58" s="9">
        <v>0</v>
      </c>
      <c r="M58" s="9">
        <v>0</v>
      </c>
      <c r="N58" s="10">
        <v>0</v>
      </c>
      <c r="O58" s="9">
        <v>0</v>
      </c>
      <c r="P58" s="9">
        <v>0</v>
      </c>
      <c r="Q58" s="9">
        <v>0</v>
      </c>
      <c r="R58" s="10">
        <v>0</v>
      </c>
      <c r="S58" s="9">
        <v>0</v>
      </c>
      <c r="T58" s="9">
        <v>0</v>
      </c>
      <c r="U58" s="9">
        <v>0</v>
      </c>
      <c r="V58" s="10">
        <v>0</v>
      </c>
      <c r="W58" s="9">
        <v>0</v>
      </c>
      <c r="X58" s="9">
        <v>0</v>
      </c>
      <c r="Y58" s="9">
        <v>0</v>
      </c>
      <c r="Z58" s="10">
        <v>0</v>
      </c>
      <c r="AA58" s="9">
        <v>0</v>
      </c>
      <c r="AB58" s="9">
        <v>0</v>
      </c>
      <c r="AC58" s="9">
        <v>0</v>
      </c>
      <c r="AD58" s="10">
        <v>0</v>
      </c>
      <c r="AE58" s="9">
        <v>0</v>
      </c>
      <c r="AF58" s="9">
        <v>0</v>
      </c>
      <c r="AG58" s="4"/>
    </row>
    <row r="59" spans="1:33" ht="28.35" customHeight="1" x14ac:dyDescent="0.3">
      <c r="A59" s="12" t="s">
        <v>7</v>
      </c>
      <c r="B59" s="21">
        <v>0</v>
      </c>
      <c r="C59" s="9">
        <v>0</v>
      </c>
      <c r="D59" s="11">
        <v>0</v>
      </c>
      <c r="E59" s="22">
        <v>0</v>
      </c>
      <c r="F59" s="21"/>
      <c r="G59" s="9"/>
      <c r="H59" s="9">
        <v>0</v>
      </c>
      <c r="I59" s="9">
        <v>0</v>
      </c>
      <c r="J59" s="10">
        <v>0</v>
      </c>
      <c r="K59" s="9">
        <v>0</v>
      </c>
      <c r="L59" s="9">
        <v>0</v>
      </c>
      <c r="M59" s="9">
        <v>0</v>
      </c>
      <c r="N59" s="10">
        <v>0</v>
      </c>
      <c r="O59" s="9">
        <v>0</v>
      </c>
      <c r="P59" s="9">
        <v>0</v>
      </c>
      <c r="Q59" s="9">
        <v>0</v>
      </c>
      <c r="R59" s="10">
        <v>0</v>
      </c>
      <c r="S59" s="9">
        <v>0</v>
      </c>
      <c r="T59" s="9">
        <v>0</v>
      </c>
      <c r="U59" s="9">
        <v>0</v>
      </c>
      <c r="V59" s="10">
        <v>0</v>
      </c>
      <c r="W59" s="9">
        <v>0</v>
      </c>
      <c r="X59" s="9">
        <v>0</v>
      </c>
      <c r="Y59" s="9">
        <v>0</v>
      </c>
      <c r="Z59" s="10">
        <v>0</v>
      </c>
      <c r="AA59" s="9">
        <v>0</v>
      </c>
      <c r="AB59" s="9">
        <v>0</v>
      </c>
      <c r="AC59" s="9">
        <v>0</v>
      </c>
      <c r="AD59" s="10">
        <v>0</v>
      </c>
      <c r="AE59" s="9">
        <v>0</v>
      </c>
      <c r="AF59" s="9">
        <v>0</v>
      </c>
      <c r="AG59" s="4"/>
    </row>
    <row r="60" spans="1:33" ht="28.35" customHeight="1" x14ac:dyDescent="0.3">
      <c r="A60" s="12" t="s">
        <v>6</v>
      </c>
      <c r="B60" s="21">
        <v>0</v>
      </c>
      <c r="C60" s="9">
        <v>0</v>
      </c>
      <c r="D60" s="11">
        <v>0</v>
      </c>
      <c r="E60" s="22">
        <v>0</v>
      </c>
      <c r="F60" s="21"/>
      <c r="G60" s="9"/>
      <c r="H60" s="9">
        <v>0</v>
      </c>
      <c r="I60" s="9">
        <v>0</v>
      </c>
      <c r="J60" s="10">
        <v>0</v>
      </c>
      <c r="K60" s="9">
        <v>0</v>
      </c>
      <c r="L60" s="9">
        <v>0</v>
      </c>
      <c r="M60" s="9">
        <v>0</v>
      </c>
      <c r="N60" s="10">
        <v>0</v>
      </c>
      <c r="O60" s="9">
        <v>0</v>
      </c>
      <c r="P60" s="9">
        <v>0</v>
      </c>
      <c r="Q60" s="9">
        <v>0</v>
      </c>
      <c r="R60" s="10">
        <v>0</v>
      </c>
      <c r="S60" s="9">
        <v>0</v>
      </c>
      <c r="T60" s="9">
        <v>0</v>
      </c>
      <c r="U60" s="9">
        <v>0</v>
      </c>
      <c r="V60" s="10">
        <v>0</v>
      </c>
      <c r="W60" s="9">
        <v>0</v>
      </c>
      <c r="X60" s="9">
        <v>0</v>
      </c>
      <c r="Y60" s="9">
        <v>0</v>
      </c>
      <c r="Z60" s="10">
        <v>0</v>
      </c>
      <c r="AA60" s="9">
        <v>0</v>
      </c>
      <c r="AB60" s="9">
        <v>0</v>
      </c>
      <c r="AC60" s="9">
        <v>63</v>
      </c>
      <c r="AD60" s="10">
        <v>62</v>
      </c>
      <c r="AE60" s="9">
        <v>41</v>
      </c>
      <c r="AF60" s="9">
        <v>20</v>
      </c>
      <c r="AG60" s="4"/>
    </row>
    <row r="61" spans="1:33" ht="16.649999999999999" customHeight="1" x14ac:dyDescent="0.3">
      <c r="A61" s="12" t="s">
        <v>5</v>
      </c>
      <c r="B61" s="21">
        <v>0</v>
      </c>
      <c r="C61" s="9">
        <v>0</v>
      </c>
      <c r="D61" s="11">
        <v>0</v>
      </c>
      <c r="E61" s="22">
        <v>0</v>
      </c>
      <c r="F61" s="21"/>
      <c r="G61" s="9"/>
      <c r="H61" s="9">
        <v>0</v>
      </c>
      <c r="I61" s="9">
        <v>0</v>
      </c>
      <c r="J61" s="10">
        <v>0</v>
      </c>
      <c r="K61" s="9">
        <v>0</v>
      </c>
      <c r="L61" s="9">
        <v>0</v>
      </c>
      <c r="M61" s="9">
        <v>0</v>
      </c>
      <c r="N61" s="10">
        <v>0</v>
      </c>
      <c r="O61" s="9">
        <v>0</v>
      </c>
      <c r="P61" s="9">
        <v>0</v>
      </c>
      <c r="Q61" s="9">
        <v>1873.41662</v>
      </c>
      <c r="R61" s="10">
        <v>1873.41662</v>
      </c>
      <c r="S61" s="9">
        <v>-1246.5441599999999</v>
      </c>
      <c r="T61" s="9">
        <v>-706</v>
      </c>
      <c r="U61" s="9">
        <v>7721.2148299999999</v>
      </c>
      <c r="V61" s="10">
        <v>2725</v>
      </c>
      <c r="W61" s="9">
        <v>3607</v>
      </c>
      <c r="X61" s="9">
        <v>6306</v>
      </c>
      <c r="Y61" s="9">
        <v>-9930</v>
      </c>
      <c r="Z61" s="10">
        <v>-8421</v>
      </c>
      <c r="AA61" s="9">
        <v>-3346</v>
      </c>
      <c r="AB61" s="9">
        <v>-3734.2</v>
      </c>
      <c r="AC61" s="9">
        <v>300</v>
      </c>
      <c r="AD61" s="10">
        <v>0</v>
      </c>
      <c r="AE61" s="9">
        <v>0</v>
      </c>
      <c r="AF61" s="9">
        <v>0</v>
      </c>
      <c r="AG61" s="4"/>
    </row>
    <row r="62" spans="1:33" ht="16.649999999999999" customHeight="1" x14ac:dyDescent="0.3">
      <c r="A62" s="8" t="s">
        <v>4</v>
      </c>
      <c r="B62" s="20">
        <v>0</v>
      </c>
      <c r="C62" s="19">
        <v>0</v>
      </c>
      <c r="D62" s="19"/>
      <c r="E62" s="19">
        <v>0</v>
      </c>
      <c r="F62" s="20"/>
      <c r="G62" s="5"/>
      <c r="H62" s="19">
        <v>0</v>
      </c>
      <c r="I62" s="5"/>
      <c r="J62" s="6">
        <v>0</v>
      </c>
      <c r="K62" s="5">
        <v>0</v>
      </c>
      <c r="L62" s="5">
        <v>0</v>
      </c>
      <c r="M62" s="5">
        <v>0</v>
      </c>
      <c r="N62" s="6">
        <v>0</v>
      </c>
      <c r="O62" s="5">
        <v>0</v>
      </c>
      <c r="P62" s="5">
        <v>0</v>
      </c>
      <c r="Q62" s="5">
        <v>1873.41662</v>
      </c>
      <c r="R62" s="6">
        <v>1873.41662</v>
      </c>
      <c r="S62" s="5">
        <v>-1246.5441599999999</v>
      </c>
      <c r="T62" s="5">
        <v>-706</v>
      </c>
      <c r="U62" s="5">
        <v>7721.2148299999999</v>
      </c>
      <c r="V62" s="6">
        <v>2725</v>
      </c>
      <c r="W62" s="5">
        <v>3607</v>
      </c>
      <c r="X62" s="5">
        <v>6306</v>
      </c>
      <c r="Y62" s="5">
        <v>-9930</v>
      </c>
      <c r="Z62" s="6">
        <v>-8421</v>
      </c>
      <c r="AA62" s="5">
        <v>-3346</v>
      </c>
      <c r="AB62" s="5">
        <v>-3734.2</v>
      </c>
      <c r="AC62" s="5">
        <v>300</v>
      </c>
      <c r="AD62" s="6">
        <v>0</v>
      </c>
      <c r="AE62" s="5">
        <v>0</v>
      </c>
      <c r="AF62" s="5">
        <v>0</v>
      </c>
      <c r="AG62" s="4"/>
    </row>
    <row r="63" spans="1:33" ht="16.649999999999999" customHeight="1" x14ac:dyDescent="0.3">
      <c r="A63" s="18" t="s">
        <v>3</v>
      </c>
      <c r="B63" s="16">
        <v>171708.91841999997</v>
      </c>
      <c r="C63" s="16">
        <v>112536.66253</v>
      </c>
      <c r="D63" s="17">
        <v>66017</v>
      </c>
      <c r="E63" s="16">
        <v>74173.887000000002</v>
      </c>
      <c r="F63" s="16">
        <v>48627</v>
      </c>
      <c r="G63" s="16">
        <v>47054.421630112302</v>
      </c>
      <c r="H63" s="16">
        <v>19201.4009309949</v>
      </c>
      <c r="I63" s="16">
        <v>-53746.214741777803</v>
      </c>
      <c r="J63" s="16">
        <v>40628.898010769102</v>
      </c>
      <c r="K63" s="16">
        <v>28681.575789107701</v>
      </c>
      <c r="L63" s="16">
        <v>17621</v>
      </c>
      <c r="M63" s="16">
        <v>481437.71510796802</v>
      </c>
      <c r="N63" s="16">
        <v>473644</v>
      </c>
      <c r="O63" s="16">
        <v>325514</v>
      </c>
      <c r="P63" s="16">
        <v>167556.49238237101</v>
      </c>
      <c r="Q63" s="16">
        <v>265300.05074247002</v>
      </c>
      <c r="R63" s="16">
        <v>172653.83283</v>
      </c>
      <c r="S63" s="16">
        <v>95453.445770000006</v>
      </c>
      <c r="T63" s="16">
        <v>44631.959479999998</v>
      </c>
      <c r="U63" s="16">
        <v>123354.384087962</v>
      </c>
      <c r="V63" s="16">
        <v>99125.823807962399</v>
      </c>
      <c r="W63" s="16">
        <v>61045</v>
      </c>
      <c r="X63" s="16">
        <v>48343</v>
      </c>
      <c r="Y63" s="16">
        <v>200358.786403301</v>
      </c>
      <c r="Z63" s="16">
        <v>129506</v>
      </c>
      <c r="AA63" s="16">
        <v>70234</v>
      </c>
      <c r="AB63" s="16">
        <v>22442.7</v>
      </c>
      <c r="AC63" s="16">
        <v>151237</v>
      </c>
      <c r="AD63" s="16">
        <v>148427</v>
      </c>
      <c r="AE63" s="16">
        <v>99979</v>
      </c>
      <c r="AF63" s="16">
        <v>66574</v>
      </c>
      <c r="AG63" s="4"/>
    </row>
    <row r="64" spans="1:33" ht="16.649999999999999" customHeight="1" x14ac:dyDescent="0.3">
      <c r="A64" s="15" t="s">
        <v>2</v>
      </c>
      <c r="B64" s="14"/>
      <c r="C64" s="13"/>
      <c r="D64" s="13"/>
      <c r="E64" s="13"/>
      <c r="F64" s="14"/>
      <c r="G64" s="13"/>
      <c r="H64" s="13"/>
      <c r="I64" s="13"/>
      <c r="J64" s="14"/>
      <c r="K64" s="13"/>
      <c r="L64" s="13"/>
      <c r="M64" s="13"/>
      <c r="N64" s="14"/>
      <c r="O64" s="13"/>
      <c r="P64" s="13"/>
      <c r="Q64" s="13"/>
      <c r="R64" s="14"/>
      <c r="S64" s="13"/>
      <c r="T64" s="13"/>
      <c r="U64" s="13"/>
      <c r="V64" s="14"/>
      <c r="W64" s="13"/>
      <c r="X64" s="13"/>
      <c r="Y64" s="13"/>
      <c r="Z64" s="14"/>
      <c r="AA64" s="13"/>
      <c r="AB64" s="13"/>
      <c r="AC64" s="13"/>
      <c r="AD64" s="14"/>
      <c r="AE64" s="13"/>
      <c r="AF64" s="13"/>
      <c r="AG64" s="4"/>
    </row>
    <row r="65" spans="1:33" ht="16.649999999999999" customHeight="1" x14ac:dyDescent="0.3">
      <c r="A65" s="12" t="s">
        <v>1</v>
      </c>
      <c r="B65" s="10">
        <v>2781.9260399999998</v>
      </c>
      <c r="C65" s="9">
        <v>1053.83701</v>
      </c>
      <c r="D65" s="11">
        <v>1931</v>
      </c>
      <c r="E65" s="9">
        <v>9257.94</v>
      </c>
      <c r="F65" s="10">
        <v>5949</v>
      </c>
      <c r="G65" s="9">
        <v>4402.5619999999999</v>
      </c>
      <c r="H65" s="9">
        <v>1398.26</v>
      </c>
      <c r="I65" s="9">
        <v>1324.9259999999999</v>
      </c>
      <c r="J65" s="10">
        <v>1558.2929999999999</v>
      </c>
      <c r="K65" s="9">
        <v>849.91300000000001</v>
      </c>
      <c r="L65" s="9">
        <v>-39</v>
      </c>
      <c r="M65" s="9">
        <v>-370.07900000000001</v>
      </c>
      <c r="N65" s="10">
        <v>1825</v>
      </c>
      <c r="O65" s="9">
        <v>1373</v>
      </c>
      <c r="P65" s="9">
        <v>695</v>
      </c>
      <c r="Q65" s="9">
        <v>2665.5970000000002</v>
      </c>
      <c r="R65" s="10">
        <v>2209.3290000000002</v>
      </c>
      <c r="S65" s="9">
        <v>1242.4190000000001</v>
      </c>
      <c r="T65" s="9">
        <v>258.738</v>
      </c>
      <c r="U65" s="9">
        <v>-3588.40924440761</v>
      </c>
      <c r="V65" s="10">
        <v>-2561.9892444076099</v>
      </c>
      <c r="W65" s="9">
        <v>-2359.3102444076098</v>
      </c>
      <c r="X65" s="9">
        <v>-136</v>
      </c>
      <c r="Y65" s="9">
        <v>5674.0489581297097</v>
      </c>
      <c r="Z65" s="10">
        <v>4348</v>
      </c>
      <c r="AA65" s="9">
        <v>2583.81395812971</v>
      </c>
      <c r="AB65" s="9">
        <v>1384.6</v>
      </c>
      <c r="AC65" s="9">
        <v>5839</v>
      </c>
      <c r="AD65" s="10">
        <v>4185</v>
      </c>
      <c r="AE65" s="9">
        <v>2929</v>
      </c>
      <c r="AF65" s="9">
        <v>1345</v>
      </c>
      <c r="AG65" s="4"/>
    </row>
    <row r="66" spans="1:33" ht="16.649999999999999" customHeight="1" x14ac:dyDescent="0.3">
      <c r="A66" s="8" t="s">
        <v>0</v>
      </c>
      <c r="B66" s="6">
        <v>168926.99237999998</v>
      </c>
      <c r="C66" s="5">
        <v>111482.82552</v>
      </c>
      <c r="D66" s="7">
        <v>64086</v>
      </c>
      <c r="E66" s="5">
        <v>64915.947</v>
      </c>
      <c r="F66" s="6">
        <v>42679</v>
      </c>
      <c r="G66" s="5">
        <v>42651.859630112303</v>
      </c>
      <c r="H66" s="5">
        <v>17803.140930994901</v>
      </c>
      <c r="I66" s="5">
        <v>-55071.140741777803</v>
      </c>
      <c r="J66" s="6">
        <v>39070.605010769097</v>
      </c>
      <c r="K66" s="5">
        <v>27831.662789107701</v>
      </c>
      <c r="L66" s="5">
        <v>17660</v>
      </c>
      <c r="M66" s="5">
        <v>481807.79410796799</v>
      </c>
      <c r="N66" s="6">
        <v>471819</v>
      </c>
      <c r="O66" s="5">
        <v>324141</v>
      </c>
      <c r="P66" s="5">
        <v>166861.91338237101</v>
      </c>
      <c r="Q66" s="5">
        <v>262634.45374247001</v>
      </c>
      <c r="R66" s="6">
        <v>170444.50383</v>
      </c>
      <c r="S66" s="5">
        <v>94211.026769999997</v>
      </c>
      <c r="T66" s="5">
        <v>44373.22148</v>
      </c>
      <c r="U66" s="5">
        <v>126942.79333237</v>
      </c>
      <c r="V66" s="6">
        <v>101687.81305236999</v>
      </c>
      <c r="W66" s="5">
        <v>63405</v>
      </c>
      <c r="X66" s="5">
        <v>48480</v>
      </c>
      <c r="Y66" s="5">
        <v>194684.73744517099</v>
      </c>
      <c r="Z66" s="6">
        <v>125158</v>
      </c>
      <c r="AA66" s="5">
        <v>67651</v>
      </c>
      <c r="AB66" s="5">
        <v>21058.1</v>
      </c>
      <c r="AC66" s="5">
        <v>145398</v>
      </c>
      <c r="AD66" s="6">
        <v>144243</v>
      </c>
      <c r="AE66" s="5">
        <v>97050</v>
      </c>
      <c r="AF66" s="5">
        <v>65229</v>
      </c>
      <c r="AG66" s="4"/>
    </row>
    <row r="67" spans="1:33" ht="16.649999999999999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3" ht="16.649999999999999" customHeigh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3" ht="16.649999999999999" customHeigh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3" ht="16.649999999999999" customHeigh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3" ht="16.649999999999999" customHeigh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3" ht="16.649999999999999" customHeigh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3" ht="15" customHeight="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3" ht="15" customHeight="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3" ht="15" customHeight="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3" ht="15" customHeight="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3" ht="15" customHeight="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3" ht="15" customHeight="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3" ht="15" customHeight="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3" ht="15" customHeight="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3:32" ht="15" customHeight="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3:32" ht="15" customHeight="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d0a4534a151780c2db4831e1e31a8cca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ff7f0a2a194556fcd28f6f5456223fa0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EC31D-8B45-479A-8468-2766A2EB5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619B8E-5B1A-47CD-B540-C88311796B24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8ac6711-150e-417c-be33-91cc8683713a"/>
    <ds:schemaRef ds:uri="4b241efa-2288-4001-86e3-b98508e9973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FFDD0E-FF1D-4883-B4BD-F40F22C0C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PL- Consol. compreh. result 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Hélène Vienne</cp:lastModifiedBy>
  <dcterms:created xsi:type="dcterms:W3CDTF">2025-07-17T08:05:29Z</dcterms:created>
  <dcterms:modified xsi:type="dcterms:W3CDTF">2025-10-16T14:25:47Z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