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4000" windowHeight="8700"/>
  </bookViews>
  <sheets>
    <sheet name="EN" sheetId="1" r:id="rId1"/>
    <sheet name="FR" sheetId="2" r:id="rId2"/>
    <sheet name="NL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car1992" localSheetId="0">#REF!</definedName>
    <definedName name="_car1992" localSheetId="1">#REF!</definedName>
    <definedName name="_car1992">#REF!</definedName>
    <definedName name="_car1993" localSheetId="0">#REF!</definedName>
    <definedName name="_car1993" localSheetId="1">#REF!</definedName>
    <definedName name="_car1993">#REF!</definedName>
    <definedName name="a">[2]Db_Dettes_2001!$B$197:$C$215</definedName>
    <definedName name="ANNEE" localSheetId="1">#REF!</definedName>
    <definedName name="ANNEE">#REF!</definedName>
    <definedName name="anneee">'[3]Cofinimmo 1296'!$L$832</definedName>
    <definedName name="AOUT" localSheetId="1">[4]TRESGEN!#REF!</definedName>
    <definedName name="AOUT">[4]TRESGEN!#REF!</definedName>
    <definedName name="areaDb">'[5]Area manager'!$A$2:$B$104</definedName>
    <definedName name="AreamanagerDb">'[5]Area manager'!$E$2:$F$11</definedName>
    <definedName name="ay">[2]Db_Dettes_2001!$B$197:$B$215</definedName>
    <definedName name="b" localSheetId="1">#REF!</definedName>
    <definedName name="b">#REF!</definedName>
    <definedName name="BalanceSheetDates" localSheetId="1">#REF!</definedName>
    <definedName name="BalanceSheetDates">#REF!</definedName>
    <definedName name="base">[6]base!$A$3:$AU$50</definedName>
    <definedName name="ColorNames" localSheetId="1">#REF!</definedName>
    <definedName name="ColorNames">#REF!</definedName>
    <definedName name="Conventions" localSheetId="1">#REF!</definedName>
    <definedName name="Conventions">#REF!</definedName>
    <definedName name="cp_date">'[7]22-05-03'!$D$31:$D$80</definedName>
    <definedName name="cp_montant">'[7]21-05-03'!$F$31:$F$82</definedName>
    <definedName name="CPI" localSheetId="1">#REF!</definedName>
    <definedName name="CPI">#REF!</definedName>
    <definedName name="_xlnm.Criteria" localSheetId="1">#REF!</definedName>
    <definedName name="_xlnm.Criteria">#REF!</definedName>
    <definedName name="d" localSheetId="1">#REF!</definedName>
    <definedName name="d">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DatabaseRembours" localSheetId="1">#REF!</definedName>
    <definedName name="DatabaseRembours">#REF!</definedName>
    <definedName name="Db_Banques">[8]DB_Dettes_2001!$B$198:$B$216</definedName>
    <definedName name="Db_Categorie" localSheetId="1">#REF!</definedName>
    <definedName name="Db_Categorie">#REF!</definedName>
    <definedName name="Db_dettes">[8]DB_Dettes_2001!$B$198:$C$216</definedName>
    <definedName name="Db_rubrique" localSheetId="1">#REF!</definedName>
    <definedName name="Db_rubrique">#REF!</definedName>
    <definedName name="Db_sequence">'[9]Db index et match'!$D$1:$E$48</definedName>
    <definedName name="descr_immeubleDb">[10]Index!$B$2:$C$105</definedName>
    <definedName name="Dettes_Leopold_Square" localSheetId="1">#REF!</definedName>
    <definedName name="Dettes_Leopold_Square">#REF!</definedName>
    <definedName name="Dettes_moins_1an" localSheetId="1">#REF!</definedName>
    <definedName name="Dettes_moins_1an">#REF!</definedName>
    <definedName name="Dettes_plus_1an" localSheetId="1">#REF!</definedName>
    <definedName name="Dettes_plus_1an">#REF!</definedName>
    <definedName name="Etaloc" localSheetId="1">#REF!</definedName>
    <definedName name="Etaloc">#REF!</definedName>
    <definedName name="euro">'[11]030303 MAIN SHEET'!$C$1</definedName>
    <definedName name="_xlnm.Extract" localSheetId="1">#REF!</definedName>
    <definedName name="_xlnm.Extract">#REF!</definedName>
    <definedName name="extract." localSheetId="1">#REF!</definedName>
    <definedName name="extract.">#REF!</definedName>
    <definedName name="f" localSheetId="1">#REF!</definedName>
    <definedName name="f">#REF!</definedName>
    <definedName name="fe" localSheetId="1">#REF!</definedName>
    <definedName name="fe">#REF!</definedName>
    <definedName name="g">'[12]Db index et match'!$A$1:$B$348</definedName>
    <definedName name="h" localSheetId="1">#REF!</definedName>
    <definedName name="h">#REF!</definedName>
    <definedName name="IncomeStatementDates" localSheetId="1">#REF!</definedName>
    <definedName name="IncomeStatementDates">#REF!</definedName>
    <definedName name="inputform" localSheetId="1">[13]BICONS0395!#REF!</definedName>
    <definedName name="inputform">[13]BICONS0395!#REF!</definedName>
    <definedName name="j" localSheetId="1">#REF!</definedName>
    <definedName name="j">#REF!</definedName>
    <definedName name="k" localSheetId="1">#REF!</definedName>
    <definedName name="k">#REF!</definedName>
    <definedName name="l" localSheetId="1">#REF!</definedName>
    <definedName name="l">#REF!</definedName>
    <definedName name="lastsavedate" localSheetId="1">#REF!</definedName>
    <definedName name="lastsavedate">#REF!</definedName>
    <definedName name="loyer_budget">'[14]Hypothèses Budget 2008'!$AX$3</definedName>
    <definedName name="loyerxm">'[14]Hypothèses Budget 2008'!$BD$3</definedName>
    <definedName name="m" localSheetId="1">#REF!</definedName>
    <definedName name="m">#REF!</definedName>
    <definedName name="ManagerDb">'[5]Area manager'!$E$2:$E$11</definedName>
    <definedName name="Note_Egmont" localSheetId="1">'[15]Expertise 30 06 05'!#REF!</definedName>
    <definedName name="Note_Egmont">'[15]Expertise 30 06 05'!#REF!</definedName>
    <definedName name="o" localSheetId="1">#REF!</definedName>
    <definedName name="o">#REF!</definedName>
    <definedName name="ok">[8]DB_Dettes_2001!$B$198:$B$216</definedName>
    <definedName name="p" localSheetId="1">'[16]Expertise 30 06 05'!#REF!</definedName>
    <definedName name="p">'[16]Expertise 30 06 05'!#REF!</definedName>
    <definedName name="_xlnm.Print_Area" localSheetId="0">EN!$A:$C</definedName>
    <definedName name="_xlnm.Print_Area" localSheetId="1">FR!$A:$C</definedName>
    <definedName name="_xlnm.Print_Area" localSheetId="2">NL!$A:$C</definedName>
    <definedName name="print_deux" localSheetId="1">#REF!</definedName>
    <definedName name="print_deux">#REF!</definedName>
    <definedName name="PropertyDb">'[5]Area manager'!$A$2:$A$104</definedName>
    <definedName name="re" localSheetId="1">#REF!</definedName>
    <definedName name="re">#REF!</definedName>
    <definedName name="Reference_comptableDb">[10]Index!$B$2:$B$105</definedName>
    <definedName name="repartition_dettes" localSheetId="1">#REF!</definedName>
    <definedName name="repartition_dettes">#REF!</definedName>
    <definedName name="ReportCreated">FALSE</definedName>
    <definedName name="s" localSheetId="1">#REF!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 localSheetId="1">'[15]Expertise 30 06 05'!#REF!</definedName>
    <definedName name="sda">'[15]Expertise 30 06 05'!#REF!</definedName>
    <definedName name="sectionNames" localSheetId="1">#REF!</definedName>
    <definedName name="sectionNames">#REF!</definedName>
    <definedName name="SoldeQ1_07" localSheetId="1">'[17]gratuités ex compta'!#REF!</definedName>
    <definedName name="SoldeQ1_07">'[17]gratuités ex compta'!#REF!</definedName>
    <definedName name="SoldeQ1_08" localSheetId="1">'[17]gratuités ex compta'!#REF!</definedName>
    <definedName name="SoldeQ1_08">'[17]gratuités ex compta'!#REF!</definedName>
    <definedName name="SoldeQ1_09" localSheetId="1">'[17]gratuités ex compta'!#REF!</definedName>
    <definedName name="SoldeQ1_09">'[17]gratuités ex compta'!#REF!</definedName>
    <definedName name="SoldeQ1_10" localSheetId="1">'[17]gratuités ex compta'!#REF!</definedName>
    <definedName name="SoldeQ1_10">'[17]gratuités ex compta'!#REF!</definedName>
    <definedName name="SoldeQ2_07" localSheetId="1">'[17]gratuités ex compta'!#REF!</definedName>
    <definedName name="SoldeQ2_07">'[17]gratuités ex compta'!#REF!</definedName>
    <definedName name="SoldeQ2_08" localSheetId="1">'[17]gratuités ex compta'!#REF!</definedName>
    <definedName name="SoldeQ2_08">'[17]gratuités ex compta'!#REF!</definedName>
    <definedName name="SoldeQ2_09" localSheetId="1">'[17]gratuités ex compta'!#REF!</definedName>
    <definedName name="SoldeQ2_09">'[17]gratuités ex compta'!#REF!</definedName>
    <definedName name="SoldeQ2_10" localSheetId="1">'[17]gratuités ex compta'!#REF!</definedName>
    <definedName name="SoldeQ2_10">'[17]gratuités ex compta'!#REF!</definedName>
    <definedName name="soldeQ3_06" localSheetId="1">'[17]gratuités ex compta'!#REF!</definedName>
    <definedName name="soldeQ3_06">'[17]gratuités ex compta'!#REF!</definedName>
    <definedName name="SoldeQ3_07" localSheetId="1">'[17]gratuités ex compta'!#REF!</definedName>
    <definedName name="SoldeQ3_07">'[17]gratuités ex compta'!#REF!</definedName>
    <definedName name="SoldeQ3_08" localSheetId="1">'[17]gratuités ex compta'!#REF!</definedName>
    <definedName name="SoldeQ3_08">'[17]gratuités ex compta'!#REF!</definedName>
    <definedName name="SoldeQ3_09" localSheetId="1">'[17]gratuités ex compta'!#REF!</definedName>
    <definedName name="SoldeQ3_09">'[17]gratuités ex compta'!#REF!</definedName>
    <definedName name="SoldeQ3_10" localSheetId="1">'[17]gratuités ex compta'!#REF!</definedName>
    <definedName name="SoldeQ3_10">'[17]gratuités ex compta'!#REF!</definedName>
    <definedName name="SoldeQ4_06" localSheetId="1">'[17]gratuités ex compta'!#REF!</definedName>
    <definedName name="SoldeQ4_06">'[17]gratuités ex compta'!#REF!</definedName>
    <definedName name="soldeQ4_07" localSheetId="1">'[17]gratuités ex compta'!#REF!</definedName>
    <definedName name="soldeQ4_07">'[17]gratuités ex compta'!#REF!</definedName>
    <definedName name="SoldeQ4_08" localSheetId="1">'[17]gratuités ex compta'!#REF!</definedName>
    <definedName name="SoldeQ4_08">'[17]gratuités ex compta'!#REF!</definedName>
    <definedName name="SoldeQ4_09" localSheetId="1">'[17]gratuités ex compta'!#REF!</definedName>
    <definedName name="SoldeQ4_09">'[17]gratuités ex compta'!#REF!</definedName>
    <definedName name="SoldeQ4_10" localSheetId="1">'[17]gratuités ex compta'!#REF!</definedName>
    <definedName name="SoldeQ4_10">'[17]gratuités ex compta'!#REF!</definedName>
    <definedName name="t">'[18]Db index et match'!$A$1:$B$353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 localSheetId="1">#REF!</definedName>
    <definedName name="TEST12">#REF!</definedName>
    <definedName name="TEST13" localSheetId="1">#REF!</definedName>
    <definedName name="TEST13">#REF!</definedName>
    <definedName name="TEST14" localSheetId="1">#REF!</definedName>
    <definedName name="TEST14">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20" localSheetId="1">#REF!</definedName>
    <definedName name="TEST20">#REF!</definedName>
    <definedName name="TEST21" localSheetId="1">#REF!</definedName>
    <definedName name="TEST21">#REF!</definedName>
    <definedName name="TEST22" localSheetId="1">#REF!</definedName>
    <definedName name="TEST22">#REF!</definedName>
    <definedName name="TEST23" localSheetId="1">#REF!</definedName>
    <definedName name="TEST23">#REF!</definedName>
    <definedName name="TEST24" localSheetId="1">#REF!</definedName>
    <definedName name="TEST24">#REF!</definedName>
    <definedName name="TEST25" localSheetId="1">#REF!</definedName>
    <definedName name="TEST25">#REF!</definedName>
    <definedName name="TEST26" localSheetId="1">#REF!</definedName>
    <definedName name="TEST26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otal" localSheetId="1">#REF!</definedName>
    <definedName name="total">#REF!</definedName>
    <definedName name="u" localSheetId="1">#REF!</definedName>
    <definedName name="u">#REF!</definedName>
    <definedName name="Units" localSheetId="1">#REF!</definedName>
    <definedName name="Units">#REF!</definedName>
    <definedName name="ventilation" localSheetId="1">#REF!</definedName>
    <definedName name="ventilation">#REF!</definedName>
    <definedName name="VENTILATION_PATRIMOINE_STRUCTURE" localSheetId="1">#REF!</definedName>
    <definedName name="VENTILATION_PATRIMOINE_STRUCTURE">#REF!</definedName>
    <definedName name="VW_ENK" localSheetId="1">#REF!</definedName>
    <definedName name="VW_ENK">#REF!</definedName>
    <definedName name="VW_GIK" localSheetId="1">#REF!</definedName>
    <definedName name="VW_GIK">#REF!</definedName>
    <definedName name="VW_JReinE" localSheetId="1">#REF!</definedName>
    <definedName name="VW_JReinE">#REF!</definedName>
    <definedName name="VW_JRohE" localSheetId="1">#REF!</definedName>
    <definedName name="VW_JRohE">#REF!</definedName>
    <definedName name="VW_Lasten" localSheetId="1">#REF!</definedName>
    <definedName name="VW_Lasten">#REF!</definedName>
    <definedName name="VW_Nettoanfangsrendite" localSheetId="1">#REF!</definedName>
    <definedName name="VW_Nettoanfangsrendite">#REF!</definedName>
    <definedName name="VW_Renov" localSheetId="1">#REF!</definedName>
    <definedName name="VW_Renov">#REF!</definedName>
    <definedName name="VW_Verkehrswert" localSheetId="1">#REF!</definedName>
    <definedName name="VW_Verkehrswert">#REF!</definedName>
    <definedName name="VWOVR_äquiv.Overrent" localSheetId="1">#REF!</definedName>
    <definedName name="VWOVR_äquiv.Overrent">#REF!</definedName>
    <definedName name="VWOVR_Barwert" localSheetId="1">#REF!</definedName>
    <definedName name="VWOVR_Barwert">#REF!</definedName>
    <definedName name="VWOVR_JReinE.nachhaltig" localSheetId="1">#REF!</definedName>
    <definedName name="VWOVR_JReinE.nachhaltig">#REF!</definedName>
    <definedName name="VWOVR_JRohE.nachhaltig" localSheetId="1">#REF!</definedName>
    <definedName name="VWOVR_JRohE.nachhaltig">#REF!</definedName>
    <definedName name="VWOVR_Overrent" localSheetId="1">#REF!</definedName>
    <definedName name="VWOVR_Overrent">#REF!</definedName>
    <definedName name="VWOVR_Verkehrswert" localSheetId="1">#REF!</definedName>
    <definedName name="VWOVR_Verkehrswert">#REF!</definedName>
    <definedName name="VWOVR_Vertragsmiete" localSheetId="1">#REF!</definedName>
    <definedName name="VWOVR_Vertragsmiete">#REF!</definedName>
    <definedName name="x" localSheetId="1">'[16]Expertise 30 06 05'!#REF!</definedName>
    <definedName name="x">'[16]Expertise 30 06 05'!#REF!</definedName>
    <definedName name="y" localSheetId="1">#REF!</definedName>
    <definedName name="y">#REF!</definedName>
    <definedName name="z" localSheetId="1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3" l="1"/>
  <c r="B44" i="2"/>
</calcChain>
</file>

<file path=xl/sharedStrings.xml><?xml version="1.0" encoding="utf-8"?>
<sst xmlns="http://schemas.openxmlformats.org/spreadsheetml/2006/main" count="210" uniqueCount="201">
  <si>
    <t>STATUTORY BALANCE SHEET COFINIMMO SA/NV (x 1,000 EUR)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</si>
  <si>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</si>
  <si>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</si>
  <si>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</si>
  <si>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</si>
  <si>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</si>
  <si>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</si>
  <si>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</si>
  <si>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</si>
  <si>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</si>
  <si>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</si>
  <si>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</si>
  <si>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</si>
  <si>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</si>
  <si>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</si>
  <si>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</si>
  <si>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</si>
  <si>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</si>
  <si>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</si>
  <si>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</si>
  <si>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</si>
  <si>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</si>
  <si>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</si>
  <si>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</si>
  <si>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Provisions</t>
  </si>
  <si>
    <t>Non-current financial debts</t>
  </si>
  <si>
    <t>Other non-current financial liabilities</t>
  </si>
  <si>
    <t>Deferred Tax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</si>
  <si>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</si>
  <si>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</si>
  <si>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</si>
  <si>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</si>
  <si>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</si>
  <si>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>STATUTORY INCOME STATEMET COFINIMMO SA/NV (x 1,000 EUR)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</si>
  <si>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</si>
  <si>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</si>
  <si>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</si>
  <si>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</si>
  <si>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</si>
  <si>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</si>
  <si>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</si>
  <si>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</si>
  <si>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</si>
  <si>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</si>
  <si>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</si>
  <si>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</si>
  <si>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</si>
  <si>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</si>
  <si>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</si>
  <si>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</si>
  <si>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</si>
  <si>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</si>
  <si>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</si>
  <si>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</si>
  <si>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Gains or losses on disposals of other non-financial assets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</si>
  <si>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</si>
  <si>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</si>
  <si>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</si>
  <si>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</si>
  <si>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</si>
  <si>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</si>
  <si>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</si>
  <si>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</si>
  <si>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</si>
  <si>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</si>
  <si>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Exit tax</t>
  </si>
  <si>
    <t>Taxes</t>
  </si>
  <si>
    <t xml:space="preserve">Net result </t>
  </si>
  <si>
    <t>BILAN STATUTAIRE COFINIMMO SA (x 1,000 EUR)</t>
  </si>
  <si>
    <t>ACTIF</t>
  </si>
  <si>
    <t>Actif non courants</t>
  </si>
  <si>
    <t>Immobilisations incorporelles</t>
  </si>
  <si>
    <t>Immeubles de placement</t>
  </si>
  <si>
    <t>Autres immobilisations corporelles</t>
  </si>
  <si>
    <t>Actifs financiers non courants</t>
  </si>
  <si>
    <t>Créances de location-financement</t>
  </si>
  <si>
    <t>Créances commerciales et autres actifs non courants</t>
  </si>
  <si>
    <t>Actifs courants</t>
  </si>
  <si>
    <t>Actifs détenus en vue de la vente</t>
  </si>
  <si>
    <t>Actifs financiers courants</t>
  </si>
  <si>
    <t>Créances commerciales</t>
  </si>
  <si>
    <t>Créances fiscales et autres actifs courants</t>
  </si>
  <si>
    <t>Trésorerie et équivalents de trésorerie</t>
  </si>
  <si>
    <t>Comptes de régularisation</t>
  </si>
  <si>
    <t>TOTAL DE L’ACTIF</t>
  </si>
  <si>
    <t>CAPITAUX PROPRES</t>
  </si>
  <si>
    <t>Capital</t>
  </si>
  <si>
    <t>Primes d’émission</t>
  </si>
  <si>
    <t xml:space="preserve">Réserves </t>
  </si>
  <si>
    <t>Résultat net de l'exercice</t>
  </si>
  <si>
    <t>PASSIF</t>
  </si>
  <si>
    <t>Passifs non courants</t>
  </si>
  <si>
    <t>Dettes financières non courantes</t>
  </si>
  <si>
    <t>Autres passifs financiers non courants</t>
  </si>
  <si>
    <t>Passifs courants</t>
  </si>
  <si>
    <t>Dettes financières courantes</t>
  </si>
  <si>
    <t>Autres passifs financiers courants</t>
  </si>
  <si>
    <t>Dettes commerciales et autres dettes courantes</t>
  </si>
  <si>
    <t>TOTAL DES CAPITAUX PROPRES ET DU PASSIF</t>
  </si>
  <si>
    <t>COMPTES DE RESULTATS STATUTAIRES COFINIMMO SA (x 1,000 EUR)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</si>
  <si>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</si>
  <si>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</si>
  <si>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</si>
  <si>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</si>
  <si>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</si>
  <si>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</si>
  <si>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</si>
  <si>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</si>
  <si>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</si>
  <si>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</si>
  <si>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</si>
  <si>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</si>
  <si>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</si>
  <si>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</si>
  <si>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</si>
  <si>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</si>
  <si>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</si>
  <si>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</si>
  <si>
    <t>Résultat d’exploitation avant résultat sur portefeuille</t>
  </si>
  <si>
    <t>Résultat sur vente d’immeubles de placement</t>
  </si>
  <si>
    <t>Résultat sur vente d'autres actifs non-financiers</t>
  </si>
  <si>
    <t>Variations de la juste valeur des immeubles de placement</t>
  </si>
  <si>
    <t>Autres résultats sur portefeuille</t>
  </si>
  <si>
    <t>Résultat d’exploitation</t>
  </si>
  <si>
    <t>Revenus financiers</t>
  </si>
  <si>
    <t>Charges d’intérêts nettes</t>
  </si>
  <si>
    <t>Autres charges financières</t>
  </si>
  <si>
    <t>Variations de la juste valeur des actifs et passifs financiers</t>
  </si>
  <si>
    <t>Résultat financier</t>
  </si>
  <si>
    <t>Résultat avant impôt</t>
  </si>
  <si>
    <t>Impôts des sociétés</t>
  </si>
  <si>
    <t>Impôt</t>
  </si>
  <si>
    <t>RÉSULTAT NET DE LA PÉRIODE</t>
  </si>
  <si>
    <t>STATUTAIRE BALANS COFINIMMO NV (x 1,000 EUR)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</si>
  <si>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</si>
  <si>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</si>
  <si>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</si>
  <si>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</si>
  <si>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</si>
  <si>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</si>
  <si>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</si>
  <si>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</si>
  <si>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</si>
  <si>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</si>
  <si>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</si>
  <si>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</si>
  <si>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</si>
  <si>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</si>
  <si>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</si>
  <si>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</si>
  <si>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</si>
  <si>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</si>
  <si>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</si>
  <si>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</si>
  <si>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</si>
  <si>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</si>
  <si>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</si>
  <si>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</si>
  <si>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</si>
  <si>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</si>
  <si>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</si>
  <si>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</si>
  <si>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</si>
  <si>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</si>
  <si>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>STATUTAIRE RESULTATENREKENING COFINIMMO NV (x 1,000 EUR)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</si>
  <si>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</si>
  <si>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</si>
  <si>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</si>
  <si>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</si>
  <si>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</si>
  <si>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</si>
  <si>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</si>
  <si>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</si>
  <si>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</si>
  <si>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</si>
  <si>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</si>
  <si>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</si>
  <si>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</si>
  <si>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</si>
  <si>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</si>
  <si>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</si>
  <si>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</si>
  <si>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</si>
  <si>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</si>
  <si>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</si>
  <si>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Resultaat verkoop andere niet-financiële activa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</si>
  <si>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</si>
  <si>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</si>
  <si>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</si>
  <si>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</si>
  <si>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</si>
  <si>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</si>
  <si>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</si>
  <si>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</si>
  <si>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</si>
  <si>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</si>
  <si>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</si>
  <si>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</si>
  <si>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</si>
  <si>
    <t>Impôts différés</t>
  </si>
  <si>
    <t>Uitgestelde belastingen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</si>
</sst>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Candar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ndar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1" fillId="0" borderId="0" xfId="0" applyNumberFormat="1" applyFont="1" applyFill="1" applyBorder="1"/>
    <xf numFmtId="0" fontId="2" fillId="0" borderId="1" xfId="0" applyFont="1" applyBorder="1" applyAlignment="1">
      <alignment horizontal="center"/>
    </xf>
    <xf numFmtId="14" fontId="2" fillId="0" borderId="2" xfId="0" applyNumberFormat="1" applyFont="1" applyFill="1" applyBorder="1"/>
    <xf numFmtId="0" fontId="2" fillId="0" borderId="1" xfId="0" applyFont="1" applyBorder="1"/>
    <xf numFmtId="14" fontId="3" fillId="0" borderId="2" xfId="0" applyNumberFormat="1" applyFont="1" applyBorder="1"/>
    <xf numFmtId="0" fontId="2" fillId="0" borderId="3" xfId="0" applyFont="1" applyBorder="1"/>
    <xf numFmtId="3" fontId="2" fillId="0" borderId="4" xfId="0" applyNumberFormat="1" applyFont="1" applyBorder="1"/>
    <xf numFmtId="0" fontId="4" fillId="0" borderId="0" xfId="0" applyFont="1"/>
    <xf numFmtId="0" fontId="3" fillId="0" borderId="3" xfId="0" applyFont="1" applyBorder="1"/>
    <xf numFmtId="3" fontId="3" fillId="0" borderId="4" xfId="0" applyNumberFormat="1" applyFont="1" applyFill="1" applyBorder="1"/>
    <xf numFmtId="3" fontId="3" fillId="0" borderId="4" xfId="0" applyNumberFormat="1" applyFont="1" applyFill="1" applyBorder="1" applyAlignment="1">
      <alignment horizontal="right"/>
    </xf>
    <xf numFmtId="3" fontId="2" fillId="0" borderId="2" xfId="0" applyNumberFormat="1" applyFont="1" applyBorder="1"/>
    <xf numFmtId="3" fontId="4" fillId="0" borderId="0" xfId="0" applyNumberFormat="1" applyFont="1"/>
    <xf numFmtId="0" fontId="1" fillId="0" borderId="3" xfId="0" applyFont="1" applyBorder="1"/>
    <xf numFmtId="3" fontId="1" fillId="0" borderId="0" xfId="0" applyNumberFormat="1" applyFont="1"/>
    <xf numFmtId="0" fontId="1" fillId="0" borderId="0" xfId="0" applyFont="1" applyFill="1" applyBorder="1"/>
    <xf numFmtId="3" fontId="3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3" fillId="0" borderId="3" xfId="0" applyFont="1" applyFill="1" applyBorder="1"/>
    <xf numFmtId="0" fontId="2" fillId="0" borderId="5" xfId="0" applyFont="1" applyFill="1" applyBorder="1"/>
    <xf numFmtId="3" fontId="2" fillId="0" borderId="6" xfId="0" applyNumberFormat="1" applyFont="1" applyFill="1" applyBorder="1"/>
    <xf numFmtId="0" fontId="3" fillId="0" borderId="3" xfId="0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0" fontId="2" fillId="0" borderId="3" xfId="0" applyFont="1" applyFill="1" applyBorder="1"/>
    <xf numFmtId="3" fontId="2" fillId="0" borderId="4" xfId="0" applyNumberFormat="1" applyFont="1" applyFill="1" applyBorder="1"/>
    <xf numFmtId="0" fontId="2" fillId="0" borderId="7" xfId="0" applyFont="1" applyFill="1" applyBorder="1"/>
    <xf numFmtId="3" fontId="2" fillId="0" borderId="2" xfId="0" applyNumberFormat="1" applyFont="1" applyFill="1" applyBorder="1"/>
    <xf numFmtId="14" fontId="1" fillId="0" borderId="2" xfId="0" applyNumberFormat="1" applyFont="1" applyBorder="1"/>
    <xf numFmtId="0" fontId="2" fillId="0" borderId="8" xfId="0" applyFont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ta\1-BELGIQUE\1010%20Cofinimmo%20SA\5-Reporting\Cofinimmo%20SA%20-%2031%20dec%2013%20to%20xxxxxx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NL"/>
      <sheetName val="CDR 2019"/>
      <sheetName val="CDR 2018"/>
      <sheetName val="CDR  2016"/>
      <sheetName val="CDR 201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79"/>
  <sheetViews>
    <sheetView tabSelected="1" zoomScaleNormal="100" workbookViewId="0">
      <selection activeCell="A24" sqref="A24"/>
    </sheetView>
  </sheetViews>
  <sheetFormatPr defaultRowHeight="12.75" x14ac:dyDescent="0.2"/>
  <cols>
    <col min="1" max="1" width="71.5703125" style="1" bestFit="1" customWidth="1"/>
    <col min="2" max="3" width="11.7109375" style="2" customWidth="1"/>
    <col min="4" max="4" width="9.140625" style="1" customWidth="1"/>
    <col min="5" max="16384" width="9.140625" style="1"/>
  </cols>
  <sheetData>
    <row r="6" spans="1:3" ht="13.5" thickBot="1" x14ac:dyDescent="0.25"/>
    <row r="7" spans="1:3" ht="15.75" thickBot="1" x14ac:dyDescent="0.3">
      <c r="A7" s="3" t="s">
        <v>0</v>
      </c>
      <c r="B7" s="4">
        <v>43646</v>
      </c>
      <c r="C7" s="4">
        <v>43465</v>
      </c>
    </row>
    <row r="8" spans="1:3" ht="15.75" thickBot="1" x14ac:dyDescent="0.3">
      <c r="A8" s="5" t="s">
        <v>1</v>
      </c>
      <c r="B8" s="6"/>
      <c r="C8" s="6"/>
    </row>
    <row r="9" spans="1:3" s="9" customFormat="1" ht="15" x14ac:dyDescent="0.25">
      <c r="A9" s="7" t="s">
        <v>2</v>
      </c>
      <c r="B9" s="8">
        <v>4198893.8611999992</v>
      </c>
      <c r="C9" s="8">
        <v>3681841</v>
      </c>
    </row>
    <row r="10" spans="1:3" ht="15" x14ac:dyDescent="0.25">
      <c r="A10" s="10" t="s">
        <v>3</v>
      </c>
      <c r="B10" s="11">
        <v>8002.4642999999996</v>
      </c>
      <c r="C10" s="11">
        <v>918.76950999999997</v>
      </c>
    </row>
    <row r="11" spans="1:3" ht="15" x14ac:dyDescent="0.25">
      <c r="A11" s="10" t="s">
        <v>4</v>
      </c>
      <c r="B11" s="12">
        <v>2321312.2022399995</v>
      </c>
      <c r="C11" s="12">
        <v>2139452.5444900002</v>
      </c>
    </row>
    <row r="12" spans="1:3" ht="15" x14ac:dyDescent="0.25">
      <c r="A12" s="10" t="s">
        <v>5</v>
      </c>
      <c r="B12" s="11">
        <v>667.48299999999995</v>
      </c>
      <c r="C12" s="11">
        <v>796.13556000000005</v>
      </c>
    </row>
    <row r="13" spans="1:3" ht="15" x14ac:dyDescent="0.25">
      <c r="A13" s="10" t="s">
        <v>6</v>
      </c>
      <c r="B13" s="11">
        <v>1772691.5772800001</v>
      </c>
      <c r="C13" s="11">
        <v>1447678.84834</v>
      </c>
    </row>
    <row r="14" spans="1:3" ht="15" x14ac:dyDescent="0.25">
      <c r="A14" s="10" t="s">
        <v>7</v>
      </c>
      <c r="B14" s="11">
        <v>95427.872159999999</v>
      </c>
      <c r="C14" s="11">
        <v>92205.229519999993</v>
      </c>
    </row>
    <row r="15" spans="1:3" ht="15" x14ac:dyDescent="0.25">
      <c r="A15" s="10" t="s">
        <v>8</v>
      </c>
      <c r="B15" s="11">
        <v>792.26221999999996</v>
      </c>
      <c r="C15" s="11">
        <v>788.87688000000003</v>
      </c>
    </row>
    <row r="16" spans="1:3" s="9" customFormat="1" ht="15" x14ac:dyDescent="0.25">
      <c r="A16" s="7" t="s">
        <v>9</v>
      </c>
      <c r="B16" s="8">
        <v>98048.246239999993</v>
      </c>
      <c r="C16" s="8">
        <v>92208.445869999996</v>
      </c>
    </row>
    <row r="17" spans="1:5" ht="15" x14ac:dyDescent="0.25">
      <c r="A17" s="10" t="s">
        <v>10</v>
      </c>
      <c r="B17" s="12">
        <v>39258.573189999996</v>
      </c>
      <c r="C17" s="12">
        <v>33662.887109999996</v>
      </c>
    </row>
    <row r="18" spans="1:5" ht="15" x14ac:dyDescent="0.25">
      <c r="A18" s="10" t="s">
        <v>11</v>
      </c>
      <c r="B18" s="11">
        <v>4.2530000000000001</v>
      </c>
      <c r="C18" s="11">
        <v>0</v>
      </c>
    </row>
    <row r="19" spans="1:5" ht="15" x14ac:dyDescent="0.25">
      <c r="A19" s="10" t="s">
        <v>7</v>
      </c>
      <c r="B19" s="11">
        <v>1771.60247</v>
      </c>
      <c r="C19" s="11">
        <v>1625.4582399999999</v>
      </c>
    </row>
    <row r="20" spans="1:5" ht="15" x14ac:dyDescent="0.25">
      <c r="A20" s="10" t="s">
        <v>12</v>
      </c>
      <c r="B20" s="11">
        <v>15122.806470000001</v>
      </c>
      <c r="C20" s="11">
        <v>11853.67202</v>
      </c>
    </row>
    <row r="21" spans="1:5" ht="15" x14ac:dyDescent="0.25">
      <c r="A21" s="10" t="s">
        <v>13</v>
      </c>
      <c r="B21" s="11">
        <v>5979.2446500000005</v>
      </c>
      <c r="C21" s="11">
        <v>14035.081840000001</v>
      </c>
    </row>
    <row r="22" spans="1:5" ht="15" x14ac:dyDescent="0.25">
      <c r="A22" s="10" t="s">
        <v>14</v>
      </c>
      <c r="B22" s="11">
        <v>8065.1588700000002</v>
      </c>
      <c r="C22" s="11">
        <v>1957.0685600000002</v>
      </c>
    </row>
    <row r="23" spans="1:5" ht="15.75" thickBot="1" x14ac:dyDescent="0.3">
      <c r="A23" s="10" t="s">
        <v>15</v>
      </c>
      <c r="B23" s="11">
        <v>27846.60759</v>
      </c>
      <c r="C23" s="11">
        <v>29074.278100000003</v>
      </c>
    </row>
    <row r="24" spans="1:5" s="9" customFormat="1" ht="15.75" thickBot="1" x14ac:dyDescent="0.3">
      <c r="A24" s="5" t="s">
        <v>16</v>
      </c>
      <c r="B24" s="13">
        <v>4296942.1074399995</v>
      </c>
      <c r="C24" s="13">
        <v>3774048.85017</v>
      </c>
      <c r="E24" s="14"/>
    </row>
    <row r="25" spans="1:5" ht="15.75" thickBot="1" x14ac:dyDescent="0.3">
      <c r="A25" s="15"/>
      <c r="B25" s="11"/>
      <c r="C25" s="11"/>
    </row>
    <row r="26" spans="1:5" s="9" customFormat="1" ht="15.75" thickBot="1" x14ac:dyDescent="0.3">
      <c r="A26" s="5" t="s">
        <v>17</v>
      </c>
      <c r="B26" s="13">
        <v>2326337.8552499996</v>
      </c>
      <c r="C26" s="13">
        <v>2082162.5537</v>
      </c>
    </row>
    <row r="27" spans="1:5" ht="15" x14ac:dyDescent="0.25">
      <c r="A27" s="10" t="s">
        <v>18</v>
      </c>
      <c r="B27" s="11">
        <v>1385227.0067999999</v>
      </c>
      <c r="C27" s="11">
        <v>1232176.0763399999</v>
      </c>
    </row>
    <row r="28" spans="1:5" ht="15" x14ac:dyDescent="0.25">
      <c r="A28" s="10" t="s">
        <v>19</v>
      </c>
      <c r="B28" s="11">
        <v>806214.42991999991</v>
      </c>
      <c r="C28" s="11">
        <v>664203.20938000001</v>
      </c>
    </row>
    <row r="29" spans="1:5" ht="15" x14ac:dyDescent="0.25">
      <c r="A29" s="10" t="s">
        <v>20</v>
      </c>
      <c r="B29" s="11">
        <v>64711.761290000002</v>
      </c>
      <c r="C29" s="11">
        <v>40597.478979999985</v>
      </c>
      <c r="E29" s="16"/>
    </row>
    <row r="30" spans="1:5" ht="15.75" thickBot="1" x14ac:dyDescent="0.3">
      <c r="A30" s="10" t="s">
        <v>21</v>
      </c>
      <c r="B30" s="11">
        <v>70184.65724</v>
      </c>
      <c r="C30" s="11">
        <v>145185.78899999999</v>
      </c>
    </row>
    <row r="31" spans="1:5" s="9" customFormat="1" ht="15.75" thickBot="1" x14ac:dyDescent="0.3">
      <c r="A31" s="5" t="s">
        <v>22</v>
      </c>
      <c r="B31" s="13">
        <v>1970604.2521899999</v>
      </c>
      <c r="C31" s="13">
        <v>1691886.2964699999</v>
      </c>
      <c r="E31" s="14"/>
    </row>
    <row r="32" spans="1:5" s="9" customFormat="1" ht="15" x14ac:dyDescent="0.25">
      <c r="A32" s="7" t="s">
        <v>23</v>
      </c>
      <c r="B32" s="8">
        <v>1017394.66109</v>
      </c>
      <c r="C32" s="8">
        <v>1009878.66348</v>
      </c>
    </row>
    <row r="33" spans="1:3" ht="15" x14ac:dyDescent="0.25">
      <c r="A33" s="10" t="s">
        <v>24</v>
      </c>
      <c r="B33" s="11">
        <v>21952.159620000002</v>
      </c>
      <c r="C33" s="11">
        <v>22422.0491</v>
      </c>
    </row>
    <row r="34" spans="1:3" ht="15" x14ac:dyDescent="0.25">
      <c r="A34" s="10" t="s">
        <v>25</v>
      </c>
      <c r="B34" s="11">
        <v>907921.22814999998</v>
      </c>
      <c r="C34" s="11">
        <v>930809.10314999998</v>
      </c>
    </row>
    <row r="35" spans="1:3" ht="15" x14ac:dyDescent="0.25">
      <c r="A35" s="10" t="s">
        <v>26</v>
      </c>
      <c r="B35" s="11">
        <v>79787.583329999994</v>
      </c>
      <c r="C35" s="11">
        <v>49230.819579999996</v>
      </c>
    </row>
    <row r="36" spans="1:3" ht="15" x14ac:dyDescent="0.25">
      <c r="A36" s="10" t="s">
        <v>27</v>
      </c>
      <c r="B36" s="11">
        <v>7733.6899899999999</v>
      </c>
      <c r="C36" s="11">
        <v>7416.6916500000007</v>
      </c>
    </row>
    <row r="37" spans="1:3" s="9" customFormat="1" ht="15" x14ac:dyDescent="0.25">
      <c r="A37" s="7" t="s">
        <v>28</v>
      </c>
      <c r="B37" s="8">
        <v>953209.59109999996</v>
      </c>
      <c r="C37" s="8">
        <v>682007.63299000007</v>
      </c>
    </row>
    <row r="38" spans="1:3" ht="15" x14ac:dyDescent="0.25">
      <c r="A38" s="10" t="s">
        <v>29</v>
      </c>
      <c r="B38" s="11">
        <v>875516.17478999996</v>
      </c>
      <c r="C38" s="11">
        <v>612512.23609000002</v>
      </c>
    </row>
    <row r="39" spans="1:3" ht="15" x14ac:dyDescent="0.25">
      <c r="A39" s="10" t="s">
        <v>30</v>
      </c>
      <c r="B39" s="11">
        <v>0</v>
      </c>
      <c r="C39" s="11">
        <v>0</v>
      </c>
    </row>
    <row r="40" spans="1:3" ht="15" x14ac:dyDescent="0.25">
      <c r="A40" s="10" t="s">
        <v>31</v>
      </c>
      <c r="B40" s="11">
        <v>68573.462390000001</v>
      </c>
      <c r="C40" s="11">
        <v>57788.163289999997</v>
      </c>
    </row>
    <row r="41" spans="1:3" ht="15.75" thickBot="1" x14ac:dyDescent="0.3">
      <c r="A41" s="10" t="s">
        <v>15</v>
      </c>
      <c r="B41" s="11">
        <v>9119.9539199999999</v>
      </c>
      <c r="C41" s="11">
        <v>11707.233609999999</v>
      </c>
    </row>
    <row r="42" spans="1:3" s="9" customFormat="1" ht="15.75" thickBot="1" x14ac:dyDescent="0.3">
      <c r="A42" s="5" t="s">
        <v>32</v>
      </c>
      <c r="B42" s="13">
        <v>4296942.1074399995</v>
      </c>
      <c r="C42" s="13">
        <v>3774048.85017</v>
      </c>
    </row>
    <row r="43" spans="1:3" ht="15.75" thickBot="1" x14ac:dyDescent="0.3">
      <c r="A43" s="17"/>
      <c r="B43" s="18"/>
      <c r="C43" s="18"/>
    </row>
    <row r="44" spans="1:3" ht="15.75" thickBot="1" x14ac:dyDescent="0.3">
      <c r="A44" s="19" t="s">
        <v>33</v>
      </c>
      <c r="B44" s="20">
        <v>43646</v>
      </c>
      <c r="C44" s="20">
        <v>43465</v>
      </c>
    </row>
    <row r="45" spans="1:3" ht="15.75" thickBot="1" x14ac:dyDescent="0.3">
      <c r="A45" s="21" t="s">
        <v>34</v>
      </c>
      <c r="B45" s="22"/>
      <c r="C45" s="22"/>
    </row>
    <row r="46" spans="1:3" ht="15" x14ac:dyDescent="0.25">
      <c r="A46" s="23" t="s">
        <v>35</v>
      </c>
      <c r="B46" s="11">
        <v>60299.005859999997</v>
      </c>
      <c r="C46" s="11">
        <v>121331.45683</v>
      </c>
    </row>
    <row r="47" spans="1:3" ht="15" x14ac:dyDescent="0.25">
      <c r="A47" s="23" t="s">
        <v>36</v>
      </c>
      <c r="B47" s="11">
        <v>4391.9170000000004</v>
      </c>
      <c r="C47" s="11">
        <v>8815.0156500000012</v>
      </c>
    </row>
    <row r="48" spans="1:3" ht="15" x14ac:dyDescent="0.25">
      <c r="A48" s="23" t="s">
        <v>37</v>
      </c>
      <c r="B48" s="11">
        <v>-102.62502000000001</v>
      </c>
      <c r="C48" s="11">
        <v>-381.47871999999995</v>
      </c>
    </row>
    <row r="49" spans="1:4" ht="15" x14ac:dyDescent="0.25">
      <c r="A49" s="24" t="s">
        <v>38</v>
      </c>
      <c r="B49" s="25">
        <v>64588.297839999999</v>
      </c>
      <c r="C49" s="25">
        <v>129764.99376</v>
      </c>
    </row>
    <row r="50" spans="1:4" ht="15" x14ac:dyDescent="0.25">
      <c r="A50" s="23" t="s">
        <v>39</v>
      </c>
      <c r="B50" s="11">
        <v>58.113239999999998</v>
      </c>
      <c r="C50" s="11">
        <v>-6.3585000000000003</v>
      </c>
    </row>
    <row r="51" spans="1:4" ht="30" x14ac:dyDescent="0.25">
      <c r="A51" s="26" t="s">
        <v>40</v>
      </c>
      <c r="B51" s="27">
        <v>13637.047349999999</v>
      </c>
      <c r="C51" s="27">
        <v>15575.02513</v>
      </c>
    </row>
    <row r="52" spans="1:4" ht="30" x14ac:dyDescent="0.25">
      <c r="A52" s="26" t="s">
        <v>41</v>
      </c>
      <c r="B52" s="27">
        <v>-1239.74666</v>
      </c>
      <c r="C52" s="27">
        <v>-2134.5663100000002</v>
      </c>
    </row>
    <row r="53" spans="1:4" ht="15" x14ac:dyDescent="0.25">
      <c r="A53" s="26" t="s">
        <v>42</v>
      </c>
      <c r="B53" s="27">
        <v>-19360.158809999997</v>
      </c>
      <c r="C53" s="27">
        <v>-20773.953079999999</v>
      </c>
    </row>
    <row r="54" spans="1:4" ht="15" x14ac:dyDescent="0.25">
      <c r="A54" s="24" t="s">
        <v>43</v>
      </c>
      <c r="B54" s="25">
        <v>57683.552960000001</v>
      </c>
      <c r="C54" s="25">
        <v>122425.141</v>
      </c>
      <c r="D54" s="16"/>
    </row>
    <row r="55" spans="1:4" ht="15" x14ac:dyDescent="0.25">
      <c r="A55" s="23" t="s">
        <v>44</v>
      </c>
      <c r="B55" s="27">
        <v>-1177.1311499999999</v>
      </c>
      <c r="C55" s="27">
        <v>-4230.4170400000003</v>
      </c>
    </row>
    <row r="56" spans="1:4" ht="15" x14ac:dyDescent="0.25">
      <c r="A56" s="23" t="s">
        <v>45</v>
      </c>
      <c r="B56" s="27">
        <v>-245.56357999999997</v>
      </c>
      <c r="C56" s="27">
        <v>-972.99781999999993</v>
      </c>
    </row>
    <row r="57" spans="1:4" ht="15" x14ac:dyDescent="0.25">
      <c r="A57" s="23" t="s">
        <v>46</v>
      </c>
      <c r="B57" s="27">
        <v>-2558.08898</v>
      </c>
      <c r="C57" s="27">
        <v>-4247.5042199999998</v>
      </c>
    </row>
    <row r="58" spans="1:4" ht="15" x14ac:dyDescent="0.25">
      <c r="A58" s="23" t="s">
        <v>47</v>
      </c>
      <c r="B58" s="27">
        <v>-7854.6379379999998</v>
      </c>
      <c r="C58" s="27">
        <v>-12170.263167999999</v>
      </c>
    </row>
    <row r="59" spans="1:4" ht="15" x14ac:dyDescent="0.25">
      <c r="A59" s="23" t="s">
        <v>48</v>
      </c>
      <c r="B59" s="27">
        <v>0</v>
      </c>
      <c r="C59" s="27">
        <v>0</v>
      </c>
    </row>
    <row r="60" spans="1:4" ht="15" x14ac:dyDescent="0.25">
      <c r="A60" s="28" t="s">
        <v>49</v>
      </c>
      <c r="B60" s="11">
        <v>-11835.421648</v>
      </c>
      <c r="C60" s="11">
        <v>-21621.182247999997</v>
      </c>
    </row>
    <row r="61" spans="1:4" ht="15" x14ac:dyDescent="0.25">
      <c r="A61" s="24" t="s">
        <v>50</v>
      </c>
      <c r="B61" s="25">
        <v>45848.131311999998</v>
      </c>
      <c r="C61" s="25">
        <v>100803.95875200001</v>
      </c>
      <c r="D61" s="16"/>
    </row>
    <row r="62" spans="1:4" ht="15" x14ac:dyDescent="0.25">
      <c r="A62" s="23" t="s">
        <v>51</v>
      </c>
      <c r="B62" s="11">
        <v>-3366.2734019999998</v>
      </c>
      <c r="C62" s="11">
        <v>-5215.827072</v>
      </c>
    </row>
    <row r="63" spans="1:4" ht="15" x14ac:dyDescent="0.25">
      <c r="A63" s="28" t="s">
        <v>52</v>
      </c>
      <c r="B63" s="29">
        <v>42481.857909999999</v>
      </c>
      <c r="C63" s="29">
        <v>95588.131680000006</v>
      </c>
    </row>
    <row r="64" spans="1:4" ht="15" x14ac:dyDescent="0.25">
      <c r="A64" s="23" t="s">
        <v>53</v>
      </c>
      <c r="B64" s="11">
        <v>2251.49073</v>
      </c>
      <c r="C64" s="11">
        <v>27499.559559999998</v>
      </c>
    </row>
    <row r="65" spans="1:3" ht="15" x14ac:dyDescent="0.25">
      <c r="A65" s="23" t="s">
        <v>54</v>
      </c>
      <c r="B65" s="11"/>
      <c r="C65" s="11"/>
    </row>
    <row r="66" spans="1:3" ht="15" x14ac:dyDescent="0.25">
      <c r="A66" s="23" t="s">
        <v>55</v>
      </c>
      <c r="B66" s="11">
        <v>31833.347420000002</v>
      </c>
      <c r="C66" s="11">
        <v>-11776.59323</v>
      </c>
    </row>
    <row r="67" spans="1:3" ht="15" x14ac:dyDescent="0.25">
      <c r="A67" s="23" t="s">
        <v>56</v>
      </c>
      <c r="B67" s="11">
        <v>-1813.0778799999998</v>
      </c>
      <c r="C67" s="11">
        <v>-2638.5676400000002</v>
      </c>
    </row>
    <row r="68" spans="1:3" ht="15" x14ac:dyDescent="0.25">
      <c r="A68" s="24" t="s">
        <v>57</v>
      </c>
      <c r="B68" s="25">
        <v>74753.618180000005</v>
      </c>
      <c r="C68" s="25">
        <v>108672.53037000001</v>
      </c>
    </row>
    <row r="69" spans="1:3" ht="15" x14ac:dyDescent="0.25">
      <c r="A69" s="23" t="s">
        <v>58</v>
      </c>
      <c r="B69" s="11">
        <v>49594.332929999997</v>
      </c>
      <c r="C69" s="11">
        <v>49462.88738</v>
      </c>
    </row>
    <row r="70" spans="1:3" ht="15" x14ac:dyDescent="0.25">
      <c r="A70" s="23" t="s">
        <v>59</v>
      </c>
      <c r="B70" s="11">
        <v>-11643.56422</v>
      </c>
      <c r="C70" s="11">
        <v>-25644.366739999998</v>
      </c>
    </row>
    <row r="71" spans="1:3" ht="15" x14ac:dyDescent="0.25">
      <c r="A71" s="23" t="s">
        <v>60</v>
      </c>
      <c r="B71" s="11">
        <v>-244.46492000000001</v>
      </c>
      <c r="C71" s="11">
        <v>-462.89952</v>
      </c>
    </row>
    <row r="72" spans="1:3" ht="15" x14ac:dyDescent="0.25">
      <c r="A72" s="23" t="s">
        <v>61</v>
      </c>
      <c r="B72" s="11">
        <v>-40910.981420000004</v>
      </c>
      <c r="C72" s="11">
        <v>14192.312109999999</v>
      </c>
    </row>
    <row r="73" spans="1:3" ht="15" x14ac:dyDescent="0.25">
      <c r="A73" s="24" t="s">
        <v>62</v>
      </c>
      <c r="B73" s="25">
        <v>-3204.6776300000056</v>
      </c>
      <c r="C73" s="25">
        <v>37547.933230000002</v>
      </c>
    </row>
    <row r="74" spans="1:3" ht="15" x14ac:dyDescent="0.25">
      <c r="A74" s="24" t="s">
        <v>63</v>
      </c>
      <c r="B74" s="25">
        <v>71548.940549999999</v>
      </c>
      <c r="C74" s="25">
        <v>146220.46360000002</v>
      </c>
    </row>
    <row r="75" spans="1:3" ht="15" x14ac:dyDescent="0.25">
      <c r="A75" s="23" t="s">
        <v>64</v>
      </c>
      <c r="B75" s="11">
        <v>-1364.2831899999999</v>
      </c>
      <c r="C75" s="11">
        <v>-1034.6740400000001</v>
      </c>
    </row>
    <row r="76" spans="1:3" ht="15" x14ac:dyDescent="0.25">
      <c r="A76" s="23" t="s">
        <v>65</v>
      </c>
      <c r="B76" s="11"/>
      <c r="C76" s="11"/>
    </row>
    <row r="77" spans="1:3" ht="15.75" thickBot="1" x14ac:dyDescent="0.3">
      <c r="A77" s="28" t="s">
        <v>66</v>
      </c>
      <c r="B77" s="29">
        <v>-1364.2831899999999</v>
      </c>
      <c r="C77" s="29">
        <v>-1034.6740400000001</v>
      </c>
    </row>
    <row r="78" spans="1:3" ht="15.75" thickBot="1" x14ac:dyDescent="0.3">
      <c r="A78" s="30" t="s">
        <v>67</v>
      </c>
      <c r="B78" s="31">
        <v>70184.657359999997</v>
      </c>
      <c r="C78" s="31">
        <v>145185.78956</v>
      </c>
    </row>
    <row r="79" spans="1:3" x14ac:dyDescent="0.2">
      <c r="B79" s="1"/>
      <c r="C79" s="1"/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78"/>
  <sheetViews>
    <sheetView topLeftCell="A7" zoomScaleNormal="100" workbookViewId="0">
      <selection activeCell="C10" sqref="C10"/>
    </sheetView>
  </sheetViews>
  <sheetFormatPr defaultRowHeight="12.75" x14ac:dyDescent="0.2"/>
  <cols>
    <col min="1" max="1" width="71.5703125" style="1" bestFit="1" customWidth="1"/>
    <col min="2" max="3" width="11.7109375" style="2" customWidth="1"/>
    <col min="4" max="4" width="9.140625" style="1" customWidth="1"/>
    <col min="5" max="16384" width="9.140625" style="1"/>
  </cols>
  <sheetData>
    <row r="6" spans="1:3" ht="13.5" thickBot="1" x14ac:dyDescent="0.25"/>
    <row r="7" spans="1:3" ht="15.75" thickBot="1" x14ac:dyDescent="0.3">
      <c r="A7" s="3" t="s">
        <v>68</v>
      </c>
      <c r="B7" s="4">
        <v>43646</v>
      </c>
      <c r="C7" s="4">
        <v>43465</v>
      </c>
    </row>
    <row r="8" spans="1:3" ht="15.75" thickBot="1" x14ac:dyDescent="0.3">
      <c r="A8" s="5" t="s">
        <v>69</v>
      </c>
      <c r="B8" s="32"/>
      <c r="C8" s="32"/>
    </row>
    <row r="9" spans="1:3" s="9" customFormat="1" ht="15" x14ac:dyDescent="0.25">
      <c r="A9" s="33" t="s">
        <v>70</v>
      </c>
      <c r="B9" s="8">
        <v>4198893.8611999992</v>
      </c>
      <c r="C9" s="8">
        <v>3681841</v>
      </c>
    </row>
    <row r="10" spans="1:3" ht="15" x14ac:dyDescent="0.25">
      <c r="A10" s="10" t="s">
        <v>71</v>
      </c>
      <c r="B10" s="11">
        <v>8002.4642999999996</v>
      </c>
      <c r="C10" s="11">
        <v>918.76950999999997</v>
      </c>
    </row>
    <row r="11" spans="1:3" ht="15" x14ac:dyDescent="0.25">
      <c r="A11" s="10" t="s">
        <v>72</v>
      </c>
      <c r="B11" s="12">
        <v>2321312.2022399995</v>
      </c>
      <c r="C11" s="12">
        <v>2139452.5444900002</v>
      </c>
    </row>
    <row r="12" spans="1:3" ht="15" x14ac:dyDescent="0.25">
      <c r="A12" s="10" t="s">
        <v>73</v>
      </c>
      <c r="B12" s="11">
        <v>667.48299999999995</v>
      </c>
      <c r="C12" s="11">
        <v>796.13556000000005</v>
      </c>
    </row>
    <row r="13" spans="1:3" ht="15" x14ac:dyDescent="0.25">
      <c r="A13" s="10" t="s">
        <v>74</v>
      </c>
      <c r="B13" s="11">
        <v>1772691.5772800001</v>
      </c>
      <c r="C13" s="11">
        <v>1447678.84834</v>
      </c>
    </row>
    <row r="14" spans="1:3" ht="15" x14ac:dyDescent="0.25">
      <c r="A14" s="10" t="s">
        <v>75</v>
      </c>
      <c r="B14" s="11">
        <v>95427.872159999999</v>
      </c>
      <c r="C14" s="11">
        <v>92205.229519999993</v>
      </c>
    </row>
    <row r="15" spans="1:3" ht="15" x14ac:dyDescent="0.25">
      <c r="A15" s="10" t="s">
        <v>76</v>
      </c>
      <c r="B15" s="11">
        <v>792.26221999999996</v>
      </c>
      <c r="C15" s="11">
        <v>788.87688000000003</v>
      </c>
    </row>
    <row r="16" spans="1:3" s="9" customFormat="1" ht="15" x14ac:dyDescent="0.25">
      <c r="A16" s="7" t="s">
        <v>77</v>
      </c>
      <c r="B16" s="8">
        <v>98048.246239999993</v>
      </c>
      <c r="C16" s="8">
        <v>92208.445869999996</v>
      </c>
    </row>
    <row r="17" spans="1:5" ht="15" x14ac:dyDescent="0.25">
      <c r="A17" s="10" t="s">
        <v>78</v>
      </c>
      <c r="B17" s="12">
        <v>39258.573189999996</v>
      </c>
      <c r="C17" s="12">
        <v>33662.887109999996</v>
      </c>
    </row>
    <row r="18" spans="1:5" ht="15" x14ac:dyDescent="0.25">
      <c r="A18" s="10" t="s">
        <v>79</v>
      </c>
      <c r="B18" s="11">
        <v>4.2530000000000001</v>
      </c>
      <c r="C18" s="11">
        <v>0</v>
      </c>
    </row>
    <row r="19" spans="1:5" ht="15" x14ac:dyDescent="0.25">
      <c r="A19" s="10" t="s">
        <v>75</v>
      </c>
      <c r="B19" s="11">
        <v>1771.60247</v>
      </c>
      <c r="C19" s="11">
        <v>1625.4582399999999</v>
      </c>
    </row>
    <row r="20" spans="1:5" ht="15" x14ac:dyDescent="0.25">
      <c r="A20" s="10" t="s">
        <v>80</v>
      </c>
      <c r="B20" s="11">
        <v>15122.806470000001</v>
      </c>
      <c r="C20" s="11">
        <v>11853.67202</v>
      </c>
    </row>
    <row r="21" spans="1:5" ht="15" x14ac:dyDescent="0.25">
      <c r="A21" s="10" t="s">
        <v>81</v>
      </c>
      <c r="B21" s="11">
        <v>5979.2446500000005</v>
      </c>
      <c r="C21" s="11">
        <v>14035.081840000001</v>
      </c>
    </row>
    <row r="22" spans="1:5" ht="15" x14ac:dyDescent="0.25">
      <c r="A22" s="10" t="s">
        <v>82</v>
      </c>
      <c r="B22" s="11">
        <v>8065.1588700000002</v>
      </c>
      <c r="C22" s="11">
        <v>1957.0685600000002</v>
      </c>
    </row>
    <row r="23" spans="1:5" ht="15.75" thickBot="1" x14ac:dyDescent="0.3">
      <c r="A23" s="10" t="s">
        <v>83</v>
      </c>
      <c r="B23" s="11">
        <v>27846.60759</v>
      </c>
      <c r="C23" s="11">
        <v>29074.278100000003</v>
      </c>
    </row>
    <row r="24" spans="1:5" s="9" customFormat="1" ht="15.75" thickBot="1" x14ac:dyDescent="0.3">
      <c r="A24" s="5" t="s">
        <v>84</v>
      </c>
      <c r="B24" s="13">
        <v>4296942.1074399995</v>
      </c>
      <c r="C24" s="13">
        <v>3774048.85017</v>
      </c>
      <c r="E24" s="14"/>
    </row>
    <row r="25" spans="1:5" ht="15.75" thickBot="1" x14ac:dyDescent="0.3">
      <c r="A25" s="15"/>
      <c r="B25" s="11"/>
      <c r="C25" s="11"/>
    </row>
    <row r="26" spans="1:5" s="9" customFormat="1" ht="15.75" thickBot="1" x14ac:dyDescent="0.3">
      <c r="A26" s="5" t="s">
        <v>85</v>
      </c>
      <c r="B26" s="13">
        <v>2326337.8552499996</v>
      </c>
      <c r="C26" s="13">
        <v>2082162.5537</v>
      </c>
    </row>
    <row r="27" spans="1:5" ht="15" x14ac:dyDescent="0.25">
      <c r="A27" s="10" t="s">
        <v>86</v>
      </c>
      <c r="B27" s="11">
        <v>1385227.0067999999</v>
      </c>
      <c r="C27" s="11">
        <v>1232176.0763399999</v>
      </c>
    </row>
    <row r="28" spans="1:5" ht="15" x14ac:dyDescent="0.25">
      <c r="A28" s="10" t="s">
        <v>87</v>
      </c>
      <c r="B28" s="11">
        <v>806214.42991999991</v>
      </c>
      <c r="C28" s="11">
        <v>664203.20938000001</v>
      </c>
    </row>
    <row r="29" spans="1:5" ht="15" x14ac:dyDescent="0.25">
      <c r="A29" s="10" t="s">
        <v>88</v>
      </c>
      <c r="B29" s="11">
        <v>64711.761290000002</v>
      </c>
      <c r="C29" s="11">
        <v>40597.478979999985</v>
      </c>
      <c r="E29" s="16"/>
    </row>
    <row r="30" spans="1:5" ht="15.75" thickBot="1" x14ac:dyDescent="0.3">
      <c r="A30" s="10" t="s">
        <v>89</v>
      </c>
      <c r="B30" s="11">
        <v>70184.65724</v>
      </c>
      <c r="C30" s="11">
        <v>145185.78899999999</v>
      </c>
    </row>
    <row r="31" spans="1:5" s="9" customFormat="1" ht="15.75" thickBot="1" x14ac:dyDescent="0.3">
      <c r="A31" s="5" t="s">
        <v>90</v>
      </c>
      <c r="B31" s="13">
        <v>1970604.2521899999</v>
      </c>
      <c r="C31" s="13">
        <v>1691886.2964699999</v>
      </c>
      <c r="E31" s="14"/>
    </row>
    <row r="32" spans="1:5" s="9" customFormat="1" ht="15" x14ac:dyDescent="0.25">
      <c r="A32" s="7" t="s">
        <v>91</v>
      </c>
      <c r="B32" s="8">
        <v>1017394.66109</v>
      </c>
      <c r="C32" s="8">
        <v>1009878.66348</v>
      </c>
    </row>
    <row r="33" spans="1:3" ht="15" x14ac:dyDescent="0.25">
      <c r="A33" s="10" t="s">
        <v>24</v>
      </c>
      <c r="B33" s="11">
        <v>21952.159620000002</v>
      </c>
      <c r="C33" s="11">
        <v>22422.0491</v>
      </c>
    </row>
    <row r="34" spans="1:3" ht="15" x14ac:dyDescent="0.25">
      <c r="A34" s="10" t="s">
        <v>92</v>
      </c>
      <c r="B34" s="11">
        <v>907921.22814999998</v>
      </c>
      <c r="C34" s="11">
        <v>930809.10314999998</v>
      </c>
    </row>
    <row r="35" spans="1:3" ht="15" x14ac:dyDescent="0.25">
      <c r="A35" s="10" t="s">
        <v>93</v>
      </c>
      <c r="B35" s="11">
        <v>79787.583329999994</v>
      </c>
      <c r="C35" s="11">
        <v>49230.819579999996</v>
      </c>
    </row>
    <row r="36" spans="1:3" ht="15" x14ac:dyDescent="0.25">
      <c r="A36" s="10" t="s">
        <v>199</v>
      </c>
      <c r="B36" s="11">
        <v>7733.6899899999999</v>
      </c>
      <c r="C36" s="11">
        <v>7416.6916500000007</v>
      </c>
    </row>
    <row r="37" spans="1:3" s="9" customFormat="1" ht="15" x14ac:dyDescent="0.25">
      <c r="A37" s="7" t="s">
        <v>94</v>
      </c>
      <c r="B37" s="8">
        <v>953209.59109999996</v>
      </c>
      <c r="C37" s="8">
        <v>682007.63299000007</v>
      </c>
    </row>
    <row r="38" spans="1:3" ht="15" x14ac:dyDescent="0.25">
      <c r="A38" s="10" t="s">
        <v>95</v>
      </c>
      <c r="B38" s="11">
        <v>875516.17478999996</v>
      </c>
      <c r="C38" s="11">
        <v>612512.23609000002</v>
      </c>
    </row>
    <row r="39" spans="1:3" ht="15" x14ac:dyDescent="0.25">
      <c r="A39" s="10" t="s">
        <v>96</v>
      </c>
      <c r="B39" s="11">
        <v>0</v>
      </c>
      <c r="C39" s="11">
        <v>0</v>
      </c>
    </row>
    <row r="40" spans="1:3" ht="15" x14ac:dyDescent="0.25">
      <c r="A40" s="10" t="s">
        <v>97</v>
      </c>
      <c r="B40" s="11">
        <v>68573.462390000001</v>
      </c>
      <c r="C40" s="11">
        <v>57788.163289999997</v>
      </c>
    </row>
    <row r="41" spans="1:3" ht="15.75" thickBot="1" x14ac:dyDescent="0.3">
      <c r="A41" s="10" t="s">
        <v>83</v>
      </c>
      <c r="B41" s="11">
        <v>9119.9539199999999</v>
      </c>
      <c r="C41" s="11">
        <v>11707.233609999999</v>
      </c>
    </row>
    <row r="42" spans="1:3" s="9" customFormat="1" ht="15.75" thickBot="1" x14ac:dyDescent="0.3">
      <c r="A42" s="5" t="s">
        <v>98</v>
      </c>
      <c r="B42" s="13">
        <v>4296942.1074399995</v>
      </c>
      <c r="C42" s="13">
        <v>3774048.85017</v>
      </c>
    </row>
    <row r="43" spans="1:3" ht="15.75" thickBot="1" x14ac:dyDescent="0.3">
      <c r="B43" s="18"/>
      <c r="C43" s="18"/>
    </row>
    <row r="44" spans="1:3" ht="15.75" thickBot="1" x14ac:dyDescent="0.3">
      <c r="A44" s="19" t="s">
        <v>99</v>
      </c>
      <c r="B44" s="20">
        <f>EN!B44</f>
        <v>43646</v>
      </c>
      <c r="C44" s="20">
        <v>43465</v>
      </c>
    </row>
    <row r="45" spans="1:3" ht="15.75" thickBot="1" x14ac:dyDescent="0.3">
      <c r="A45" s="21" t="s">
        <v>100</v>
      </c>
      <c r="B45" s="22"/>
      <c r="C45" s="22"/>
    </row>
    <row r="46" spans="1:3" ht="15" x14ac:dyDescent="0.25">
      <c r="A46" s="23" t="s">
        <v>101</v>
      </c>
      <c r="B46" s="11">
        <v>60299.005859999997</v>
      </c>
      <c r="C46" s="11">
        <v>121331.45683</v>
      </c>
    </row>
    <row r="47" spans="1:3" ht="15" x14ac:dyDescent="0.25">
      <c r="A47" s="23" t="s">
        <v>102</v>
      </c>
      <c r="B47" s="11">
        <v>4391.9170000000004</v>
      </c>
      <c r="C47" s="11">
        <v>8815.0156500000012</v>
      </c>
    </row>
    <row r="48" spans="1:3" ht="15" x14ac:dyDescent="0.25">
      <c r="A48" s="23" t="s">
        <v>103</v>
      </c>
      <c r="B48" s="11">
        <v>-102.62502000000001</v>
      </c>
      <c r="C48" s="11">
        <v>-381.47871999999995</v>
      </c>
    </row>
    <row r="49" spans="1:4" ht="15" x14ac:dyDescent="0.25">
      <c r="A49" s="24" t="s">
        <v>104</v>
      </c>
      <c r="B49" s="25">
        <v>64588.297839999999</v>
      </c>
      <c r="C49" s="25">
        <v>129764.99376</v>
      </c>
    </row>
    <row r="50" spans="1:4" ht="15" x14ac:dyDescent="0.25">
      <c r="A50" s="23" t="s">
        <v>105</v>
      </c>
      <c r="B50" s="11">
        <v>58.113239999999998</v>
      </c>
      <c r="C50" s="11">
        <v>-6.3585000000000003</v>
      </c>
    </row>
    <row r="51" spans="1:4" ht="30" x14ac:dyDescent="0.25">
      <c r="A51" s="26" t="s">
        <v>106</v>
      </c>
      <c r="B51" s="27">
        <v>13637.047349999999</v>
      </c>
      <c r="C51" s="27">
        <v>15575.02513</v>
      </c>
    </row>
    <row r="52" spans="1:4" ht="30" x14ac:dyDescent="0.25">
      <c r="A52" s="26" t="s">
        <v>107</v>
      </c>
      <c r="B52" s="27">
        <v>-1239.74666</v>
      </c>
      <c r="C52" s="27">
        <v>-2134.5663100000002</v>
      </c>
    </row>
    <row r="53" spans="1:4" ht="30" x14ac:dyDescent="0.25">
      <c r="A53" s="26" t="s">
        <v>108</v>
      </c>
      <c r="B53" s="27">
        <v>-19360.158809999997</v>
      </c>
      <c r="C53" s="27">
        <v>-20773.953079999999</v>
      </c>
    </row>
    <row r="54" spans="1:4" ht="15" x14ac:dyDescent="0.25">
      <c r="A54" s="24" t="s">
        <v>109</v>
      </c>
      <c r="B54" s="25">
        <v>57683.552960000001</v>
      </c>
      <c r="C54" s="25">
        <v>122425.141</v>
      </c>
      <c r="D54" s="16"/>
    </row>
    <row r="55" spans="1:4" ht="15" x14ac:dyDescent="0.25">
      <c r="A55" s="23" t="s">
        <v>110</v>
      </c>
      <c r="B55" s="27">
        <v>-1177.1311499999999</v>
      </c>
      <c r="C55" s="27">
        <v>-4230.4170400000003</v>
      </c>
    </row>
    <row r="56" spans="1:4" ht="15" x14ac:dyDescent="0.25">
      <c r="A56" s="23" t="s">
        <v>111</v>
      </c>
      <c r="B56" s="27">
        <v>-245.56357999999997</v>
      </c>
      <c r="C56" s="27">
        <v>-972.99781999999993</v>
      </c>
    </row>
    <row r="57" spans="1:4" ht="15" x14ac:dyDescent="0.25">
      <c r="A57" s="23" t="s">
        <v>112</v>
      </c>
      <c r="B57" s="27">
        <v>-2558.08898</v>
      </c>
      <c r="C57" s="27">
        <v>-4247.5042199999998</v>
      </c>
    </row>
    <row r="58" spans="1:4" ht="15" x14ac:dyDescent="0.25">
      <c r="A58" s="23" t="s">
        <v>113</v>
      </c>
      <c r="B58" s="27">
        <v>-7854.6379379999998</v>
      </c>
      <c r="C58" s="27">
        <v>-12170.263167999999</v>
      </c>
    </row>
    <row r="59" spans="1:4" ht="15" x14ac:dyDescent="0.25">
      <c r="A59" s="23" t="s">
        <v>114</v>
      </c>
      <c r="B59" s="27">
        <v>0</v>
      </c>
      <c r="C59" s="27">
        <v>0</v>
      </c>
    </row>
    <row r="60" spans="1:4" ht="15" x14ac:dyDescent="0.25">
      <c r="A60" s="28" t="s">
        <v>115</v>
      </c>
      <c r="B60" s="11">
        <v>-11835.421648</v>
      </c>
      <c r="C60" s="11">
        <v>-21621.182247999997</v>
      </c>
    </row>
    <row r="61" spans="1:4" ht="15" x14ac:dyDescent="0.25">
      <c r="A61" s="24" t="s">
        <v>116</v>
      </c>
      <c r="B61" s="25">
        <v>45848.131311999998</v>
      </c>
      <c r="C61" s="25">
        <v>100803.95875200001</v>
      </c>
      <c r="D61" s="16"/>
    </row>
    <row r="62" spans="1:4" ht="15" x14ac:dyDescent="0.25">
      <c r="A62" s="23" t="s">
        <v>117</v>
      </c>
      <c r="B62" s="11">
        <v>-3366.2734019999998</v>
      </c>
      <c r="C62" s="11">
        <v>-5215.827072</v>
      </c>
    </row>
    <row r="63" spans="1:4" ht="15" x14ac:dyDescent="0.25">
      <c r="A63" s="28" t="s">
        <v>118</v>
      </c>
      <c r="B63" s="29">
        <v>42481.857909999999</v>
      </c>
      <c r="C63" s="29">
        <v>95588.131680000006</v>
      </c>
    </row>
    <row r="64" spans="1:4" ht="15" x14ac:dyDescent="0.25">
      <c r="A64" s="23" t="s">
        <v>119</v>
      </c>
      <c r="B64" s="11">
        <v>2251.49073</v>
      </c>
      <c r="C64" s="11">
        <v>27499.559559999998</v>
      </c>
    </row>
    <row r="65" spans="1:3" ht="15" x14ac:dyDescent="0.25">
      <c r="A65" s="23" t="s">
        <v>120</v>
      </c>
      <c r="B65" s="11"/>
      <c r="C65" s="11"/>
    </row>
    <row r="66" spans="1:3" ht="15" x14ac:dyDescent="0.25">
      <c r="A66" s="23" t="s">
        <v>121</v>
      </c>
      <c r="B66" s="11">
        <v>31833.347420000002</v>
      </c>
      <c r="C66" s="11">
        <v>-11776.59323</v>
      </c>
    </row>
    <row r="67" spans="1:3" ht="15" x14ac:dyDescent="0.25">
      <c r="A67" s="23" t="s">
        <v>122</v>
      </c>
      <c r="B67" s="11">
        <v>-1813.0778799999998</v>
      </c>
      <c r="C67" s="11">
        <v>-2638.5676400000002</v>
      </c>
    </row>
    <row r="68" spans="1:3" ht="15" x14ac:dyDescent="0.25">
      <c r="A68" s="24" t="s">
        <v>123</v>
      </c>
      <c r="B68" s="25">
        <v>74753.618180000005</v>
      </c>
      <c r="C68" s="25">
        <v>108672.53037000001</v>
      </c>
    </row>
    <row r="69" spans="1:3" ht="15" x14ac:dyDescent="0.25">
      <c r="A69" s="23" t="s">
        <v>124</v>
      </c>
      <c r="B69" s="11">
        <v>49594.332929999997</v>
      </c>
      <c r="C69" s="11">
        <v>49462.88738</v>
      </c>
    </row>
    <row r="70" spans="1:3" ht="15" x14ac:dyDescent="0.25">
      <c r="A70" s="23" t="s">
        <v>125</v>
      </c>
      <c r="B70" s="11">
        <v>-11643.56422</v>
      </c>
      <c r="C70" s="11">
        <v>-25644.366739999998</v>
      </c>
    </row>
    <row r="71" spans="1:3" ht="15" x14ac:dyDescent="0.25">
      <c r="A71" s="23" t="s">
        <v>126</v>
      </c>
      <c r="B71" s="11">
        <v>-244.46492000000001</v>
      </c>
      <c r="C71" s="11">
        <v>-462.89952</v>
      </c>
    </row>
    <row r="72" spans="1:3" ht="15" x14ac:dyDescent="0.25">
      <c r="A72" s="23" t="s">
        <v>127</v>
      </c>
      <c r="B72" s="11">
        <v>-40910.981420000004</v>
      </c>
      <c r="C72" s="11">
        <v>14192.312109999999</v>
      </c>
    </row>
    <row r="73" spans="1:3" ht="15" x14ac:dyDescent="0.25">
      <c r="A73" s="24" t="s">
        <v>128</v>
      </c>
      <c r="B73" s="25">
        <v>-3204.6776300000056</v>
      </c>
      <c r="C73" s="25">
        <v>37547.933230000002</v>
      </c>
    </row>
    <row r="74" spans="1:3" ht="15" x14ac:dyDescent="0.25">
      <c r="A74" s="24" t="s">
        <v>129</v>
      </c>
      <c r="B74" s="25">
        <v>71548.940549999999</v>
      </c>
      <c r="C74" s="25">
        <v>146220.46360000002</v>
      </c>
    </row>
    <row r="75" spans="1:3" ht="15" x14ac:dyDescent="0.25">
      <c r="A75" s="23" t="s">
        <v>130</v>
      </c>
      <c r="B75" s="11">
        <v>-1364.2831899999999</v>
      </c>
      <c r="C75" s="11">
        <v>-1034.6740400000001</v>
      </c>
    </row>
    <row r="76" spans="1:3" ht="15" x14ac:dyDescent="0.25">
      <c r="A76" s="23" t="s">
        <v>65</v>
      </c>
      <c r="B76" s="11"/>
      <c r="C76" s="11"/>
    </row>
    <row r="77" spans="1:3" ht="15.75" thickBot="1" x14ac:dyDescent="0.3">
      <c r="A77" s="28" t="s">
        <v>131</v>
      </c>
      <c r="B77" s="29">
        <v>-1364.2831899999999</v>
      </c>
      <c r="C77" s="29">
        <v>-1034.6740400000001</v>
      </c>
    </row>
    <row r="78" spans="1:3" ht="15.75" thickBot="1" x14ac:dyDescent="0.3">
      <c r="A78" s="21" t="s">
        <v>132</v>
      </c>
      <c r="B78" s="31">
        <v>70184.657359999997</v>
      </c>
      <c r="C78" s="31">
        <v>145185.78956</v>
      </c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78"/>
  <sheetViews>
    <sheetView topLeftCell="A19" zoomScaleNormal="100" workbookViewId="0">
      <selection activeCell="C10" sqref="C10"/>
    </sheetView>
  </sheetViews>
  <sheetFormatPr defaultRowHeight="12.75" x14ac:dyDescent="0.2"/>
  <cols>
    <col min="1" max="1" width="71.5703125" style="1" bestFit="1" customWidth="1"/>
    <col min="2" max="3" width="11.7109375" style="2" customWidth="1"/>
    <col min="4" max="4" width="9.140625" style="1" customWidth="1"/>
    <col min="5" max="16384" width="9.140625" style="1"/>
  </cols>
  <sheetData>
    <row r="6" spans="1:3" ht="13.5" thickBot="1" x14ac:dyDescent="0.25"/>
    <row r="7" spans="1:3" ht="15.75" thickBot="1" x14ac:dyDescent="0.3">
      <c r="A7" s="3" t="s">
        <v>133</v>
      </c>
      <c r="B7" s="4">
        <v>43646</v>
      </c>
      <c r="C7" s="4">
        <v>43465</v>
      </c>
    </row>
    <row r="8" spans="1:3" ht="15.75" thickBot="1" x14ac:dyDescent="0.3">
      <c r="A8" s="5" t="s">
        <v>134</v>
      </c>
      <c r="B8" s="32"/>
      <c r="C8" s="32"/>
    </row>
    <row r="9" spans="1:3" s="9" customFormat="1" ht="15" x14ac:dyDescent="0.25">
      <c r="A9" s="7" t="s">
        <v>135</v>
      </c>
      <c r="B9" s="8">
        <v>4198893.8611999992</v>
      </c>
      <c r="C9" s="8">
        <v>3681841</v>
      </c>
    </row>
    <row r="10" spans="1:3" ht="15" x14ac:dyDescent="0.25">
      <c r="A10" s="10" t="s">
        <v>136</v>
      </c>
      <c r="B10" s="11">
        <v>8002.4642999999996</v>
      </c>
      <c r="C10" s="11">
        <v>918.76950999999997</v>
      </c>
    </row>
    <row r="11" spans="1:3" ht="15" x14ac:dyDescent="0.25">
      <c r="A11" s="10" t="s">
        <v>137</v>
      </c>
      <c r="B11" s="12">
        <v>2321312.2022399995</v>
      </c>
      <c r="C11" s="12">
        <v>2139452.5444900002</v>
      </c>
    </row>
    <row r="12" spans="1:3" ht="15" x14ac:dyDescent="0.25">
      <c r="A12" s="10" t="s">
        <v>138</v>
      </c>
      <c r="B12" s="11">
        <v>667.48299999999995</v>
      </c>
      <c r="C12" s="11">
        <v>796.13556000000005</v>
      </c>
    </row>
    <row r="13" spans="1:3" ht="15" x14ac:dyDescent="0.25">
      <c r="A13" s="10" t="s">
        <v>139</v>
      </c>
      <c r="B13" s="11">
        <v>1772691.5772800001</v>
      </c>
      <c r="C13" s="11">
        <v>1447678.84834</v>
      </c>
    </row>
    <row r="14" spans="1:3" ht="15" x14ac:dyDescent="0.25">
      <c r="A14" s="10" t="s">
        <v>140</v>
      </c>
      <c r="B14" s="11">
        <v>95427.872159999999</v>
      </c>
      <c r="C14" s="11">
        <v>92205.229519999993</v>
      </c>
    </row>
    <row r="15" spans="1:3" ht="15" x14ac:dyDescent="0.25">
      <c r="A15" s="10" t="s">
        <v>141</v>
      </c>
      <c r="B15" s="11">
        <v>792.26221999999996</v>
      </c>
      <c r="C15" s="11">
        <v>788.87688000000003</v>
      </c>
    </row>
    <row r="16" spans="1:3" s="9" customFormat="1" ht="15" x14ac:dyDescent="0.25">
      <c r="A16" s="7" t="s">
        <v>142</v>
      </c>
      <c r="B16" s="8">
        <v>98048.246239999993</v>
      </c>
      <c r="C16" s="8">
        <v>92208.445869999996</v>
      </c>
    </row>
    <row r="17" spans="1:5" ht="15" x14ac:dyDescent="0.25">
      <c r="A17" s="10" t="s">
        <v>143</v>
      </c>
      <c r="B17" s="12">
        <v>39258.573189999996</v>
      </c>
      <c r="C17" s="12">
        <v>33662.887109999996</v>
      </c>
    </row>
    <row r="18" spans="1:5" ht="15" x14ac:dyDescent="0.25">
      <c r="A18" s="10" t="s">
        <v>144</v>
      </c>
      <c r="B18" s="11">
        <v>4.2530000000000001</v>
      </c>
      <c r="C18" s="11">
        <v>0</v>
      </c>
    </row>
    <row r="19" spans="1:5" ht="15" x14ac:dyDescent="0.25">
      <c r="A19" s="10" t="s">
        <v>140</v>
      </c>
      <c r="B19" s="11">
        <v>1771.60247</v>
      </c>
      <c r="C19" s="11">
        <v>1625.4582399999999</v>
      </c>
    </row>
    <row r="20" spans="1:5" ht="15" x14ac:dyDescent="0.25">
      <c r="A20" s="10" t="s">
        <v>145</v>
      </c>
      <c r="B20" s="11">
        <v>15122.806470000001</v>
      </c>
      <c r="C20" s="11">
        <v>11853.67202</v>
      </c>
    </row>
    <row r="21" spans="1:5" ht="15" x14ac:dyDescent="0.25">
      <c r="A21" s="10" t="s">
        <v>146</v>
      </c>
      <c r="B21" s="11">
        <v>5979.2446500000005</v>
      </c>
      <c r="C21" s="11">
        <v>14035.081840000001</v>
      </c>
    </row>
    <row r="22" spans="1:5" ht="15" x14ac:dyDescent="0.25">
      <c r="A22" s="10" t="s">
        <v>147</v>
      </c>
      <c r="B22" s="11">
        <v>8065.1588700000002</v>
      </c>
      <c r="C22" s="11">
        <v>1957.0685600000002</v>
      </c>
    </row>
    <row r="23" spans="1:5" ht="15.75" thickBot="1" x14ac:dyDescent="0.3">
      <c r="A23" s="10" t="s">
        <v>148</v>
      </c>
      <c r="B23" s="11">
        <v>27846.60759</v>
      </c>
      <c r="C23" s="11">
        <v>29074.278100000003</v>
      </c>
    </row>
    <row r="24" spans="1:5" s="9" customFormat="1" ht="15.75" thickBot="1" x14ac:dyDescent="0.3">
      <c r="A24" s="5" t="s">
        <v>149</v>
      </c>
      <c r="B24" s="13">
        <v>4296942.1074399995</v>
      </c>
      <c r="C24" s="13">
        <v>3774048.85017</v>
      </c>
      <c r="E24" s="14"/>
    </row>
    <row r="25" spans="1:5" ht="15.75" thickBot="1" x14ac:dyDescent="0.3">
      <c r="A25" s="10"/>
      <c r="B25" s="11"/>
      <c r="C25" s="11"/>
    </row>
    <row r="26" spans="1:5" s="9" customFormat="1" ht="15.75" thickBot="1" x14ac:dyDescent="0.3">
      <c r="A26" s="5" t="s">
        <v>150</v>
      </c>
      <c r="B26" s="13">
        <v>2326337.8552499996</v>
      </c>
      <c r="C26" s="13">
        <v>2082162.5537</v>
      </c>
    </row>
    <row r="27" spans="1:5" ht="15" x14ac:dyDescent="0.25">
      <c r="A27" s="10" t="s">
        <v>151</v>
      </c>
      <c r="B27" s="11">
        <v>1385227.0067999999</v>
      </c>
      <c r="C27" s="11">
        <v>1232176.0763399999</v>
      </c>
    </row>
    <row r="28" spans="1:5" ht="15" x14ac:dyDescent="0.25">
      <c r="A28" s="10" t="s">
        <v>152</v>
      </c>
      <c r="B28" s="11">
        <v>806214.42991999991</v>
      </c>
      <c r="C28" s="11">
        <v>664203.20938000001</v>
      </c>
    </row>
    <row r="29" spans="1:5" ht="15" x14ac:dyDescent="0.25">
      <c r="A29" s="10" t="s">
        <v>20</v>
      </c>
      <c r="B29" s="11">
        <v>64711.761290000002</v>
      </c>
      <c r="C29" s="11">
        <v>40597.478979999985</v>
      </c>
      <c r="E29" s="16"/>
    </row>
    <row r="30" spans="1:5" ht="15.75" thickBot="1" x14ac:dyDescent="0.3">
      <c r="A30" s="10" t="s">
        <v>153</v>
      </c>
      <c r="B30" s="11">
        <v>70184.65724</v>
      </c>
      <c r="C30" s="11">
        <v>145185.78899999999</v>
      </c>
    </row>
    <row r="31" spans="1:5" s="9" customFormat="1" ht="15.75" thickBot="1" x14ac:dyDescent="0.3">
      <c r="A31" s="5" t="s">
        <v>154</v>
      </c>
      <c r="B31" s="13">
        <v>1970604.2521899999</v>
      </c>
      <c r="C31" s="13">
        <v>1691886.2964699999</v>
      </c>
      <c r="E31" s="14"/>
    </row>
    <row r="32" spans="1:5" s="9" customFormat="1" ht="15" x14ac:dyDescent="0.25">
      <c r="A32" s="7" t="s">
        <v>155</v>
      </c>
      <c r="B32" s="8">
        <v>1017394.66109</v>
      </c>
      <c r="C32" s="8">
        <v>1009878.66348</v>
      </c>
    </row>
    <row r="33" spans="1:3" ht="15" x14ac:dyDescent="0.25">
      <c r="A33" s="10" t="s">
        <v>156</v>
      </c>
      <c r="B33" s="11">
        <v>21952.159620000002</v>
      </c>
      <c r="C33" s="11">
        <v>22422.0491</v>
      </c>
    </row>
    <row r="34" spans="1:3" ht="15" x14ac:dyDescent="0.25">
      <c r="A34" s="10" t="s">
        <v>157</v>
      </c>
      <c r="B34" s="11">
        <v>907921.22814999998</v>
      </c>
      <c r="C34" s="11">
        <v>930809.10314999998</v>
      </c>
    </row>
    <row r="35" spans="1:3" ht="15" x14ac:dyDescent="0.25">
      <c r="A35" s="10" t="s">
        <v>158</v>
      </c>
      <c r="B35" s="11">
        <v>79787.583329999994</v>
      </c>
      <c r="C35" s="11">
        <v>49230.819579999996</v>
      </c>
    </row>
    <row r="36" spans="1:3" ht="15" x14ac:dyDescent="0.25">
      <c r="A36" s="10" t="s">
        <v>200</v>
      </c>
      <c r="B36" s="11">
        <v>7733.6899899999999</v>
      </c>
      <c r="C36" s="11">
        <v>7416.6916500000007</v>
      </c>
    </row>
    <row r="37" spans="1:3" s="9" customFormat="1" ht="15" x14ac:dyDescent="0.25">
      <c r="A37" s="7" t="s">
        <v>159</v>
      </c>
      <c r="B37" s="8">
        <v>953209.59109999996</v>
      </c>
      <c r="C37" s="8">
        <v>682007.63299000007</v>
      </c>
    </row>
    <row r="38" spans="1:3" ht="15" x14ac:dyDescent="0.25">
      <c r="A38" s="10" t="s">
        <v>160</v>
      </c>
      <c r="B38" s="11">
        <v>875516.17478999996</v>
      </c>
      <c r="C38" s="11">
        <v>612512.23609000002</v>
      </c>
    </row>
    <row r="39" spans="1:3" ht="15" x14ac:dyDescent="0.25">
      <c r="A39" s="10" t="s">
        <v>161</v>
      </c>
      <c r="B39" s="11">
        <v>0</v>
      </c>
      <c r="C39" s="11">
        <v>0</v>
      </c>
    </row>
    <row r="40" spans="1:3" ht="15" x14ac:dyDescent="0.25">
      <c r="A40" s="10" t="s">
        <v>162</v>
      </c>
      <c r="B40" s="11">
        <v>68573.462390000001</v>
      </c>
      <c r="C40" s="11">
        <v>57788.163289999997</v>
      </c>
    </row>
    <row r="41" spans="1:3" ht="15.75" thickBot="1" x14ac:dyDescent="0.3">
      <c r="A41" s="10" t="s">
        <v>148</v>
      </c>
      <c r="B41" s="11">
        <v>9119.9539199999999</v>
      </c>
      <c r="C41" s="11">
        <v>11707.233609999999</v>
      </c>
    </row>
    <row r="42" spans="1:3" s="9" customFormat="1" ht="15.75" thickBot="1" x14ac:dyDescent="0.3">
      <c r="A42" s="5" t="s">
        <v>163</v>
      </c>
      <c r="B42" s="13">
        <v>4296942.1074399995</v>
      </c>
      <c r="C42" s="13">
        <v>3774048.85017</v>
      </c>
    </row>
    <row r="43" spans="1:3" ht="15.75" thickBot="1" x14ac:dyDescent="0.3">
      <c r="A43" s="34"/>
      <c r="B43" s="18"/>
      <c r="C43" s="18"/>
    </row>
    <row r="44" spans="1:3" ht="15.75" thickBot="1" x14ac:dyDescent="0.3">
      <c r="A44" s="19" t="s">
        <v>164</v>
      </c>
      <c r="B44" s="20">
        <f>EN!B44</f>
        <v>43646</v>
      </c>
      <c r="C44" s="20">
        <v>43465</v>
      </c>
    </row>
    <row r="45" spans="1:3" ht="15.75" thickBot="1" x14ac:dyDescent="0.3">
      <c r="A45" s="21" t="s">
        <v>165</v>
      </c>
      <c r="B45" s="22"/>
      <c r="C45" s="22"/>
    </row>
    <row r="46" spans="1:3" ht="15" x14ac:dyDescent="0.25">
      <c r="A46" s="23" t="s">
        <v>166</v>
      </c>
      <c r="B46" s="11">
        <v>60299.005859999997</v>
      </c>
      <c r="C46" s="11">
        <v>121331.45683</v>
      </c>
    </row>
    <row r="47" spans="1:3" ht="15" x14ac:dyDescent="0.25">
      <c r="A47" s="23" t="s">
        <v>167</v>
      </c>
      <c r="B47" s="11">
        <v>4391.9170000000004</v>
      </c>
      <c r="C47" s="11">
        <v>8815.0156500000012</v>
      </c>
    </row>
    <row r="48" spans="1:3" ht="15" x14ac:dyDescent="0.25">
      <c r="A48" s="23" t="s">
        <v>168</v>
      </c>
      <c r="B48" s="11">
        <v>-102.62502000000001</v>
      </c>
      <c r="C48" s="11">
        <v>-381.47871999999995</v>
      </c>
    </row>
    <row r="49" spans="1:4" ht="15" x14ac:dyDescent="0.25">
      <c r="A49" s="24" t="s">
        <v>169</v>
      </c>
      <c r="B49" s="25">
        <v>64588.297839999999</v>
      </c>
      <c r="C49" s="25">
        <v>129764.99376</v>
      </c>
    </row>
    <row r="50" spans="1:4" ht="15" x14ac:dyDescent="0.25">
      <c r="A50" s="23" t="s">
        <v>170</v>
      </c>
      <c r="B50" s="11">
        <v>58.113239999999998</v>
      </c>
      <c r="C50" s="11">
        <v>-6.3585000000000003</v>
      </c>
    </row>
    <row r="51" spans="1:4" ht="30" x14ac:dyDescent="0.25">
      <c r="A51" s="26" t="s">
        <v>171</v>
      </c>
      <c r="B51" s="27">
        <v>13637.047349999999</v>
      </c>
      <c r="C51" s="27">
        <v>15575.02513</v>
      </c>
    </row>
    <row r="52" spans="1:4" ht="30" x14ac:dyDescent="0.25">
      <c r="A52" s="26" t="s">
        <v>172</v>
      </c>
      <c r="B52" s="27">
        <v>-1239.74666</v>
      </c>
      <c r="C52" s="27">
        <v>-2134.5663100000002</v>
      </c>
    </row>
    <row r="53" spans="1:4" ht="30" x14ac:dyDescent="0.25">
      <c r="A53" s="26" t="s">
        <v>173</v>
      </c>
      <c r="B53" s="27">
        <v>-19360.158809999997</v>
      </c>
      <c r="C53" s="27">
        <v>-20773.953079999999</v>
      </c>
    </row>
    <row r="54" spans="1:4" ht="15" x14ac:dyDescent="0.25">
      <c r="A54" s="24" t="s">
        <v>174</v>
      </c>
      <c r="B54" s="25">
        <v>57683.552960000001</v>
      </c>
      <c r="C54" s="25">
        <v>122425.141</v>
      </c>
      <c r="D54" s="16"/>
    </row>
    <row r="55" spans="1:4" ht="15" x14ac:dyDescent="0.25">
      <c r="A55" s="23" t="s">
        <v>175</v>
      </c>
      <c r="B55" s="27">
        <v>-1177.1311499999999</v>
      </c>
      <c r="C55" s="27">
        <v>-4230.4170400000003</v>
      </c>
    </row>
    <row r="56" spans="1:4" ht="15" x14ac:dyDescent="0.25">
      <c r="A56" s="23" t="s">
        <v>176</v>
      </c>
      <c r="B56" s="27">
        <v>-245.56357999999997</v>
      </c>
      <c r="C56" s="27">
        <v>-972.99781999999993</v>
      </c>
    </row>
    <row r="57" spans="1:4" ht="15" x14ac:dyDescent="0.25">
      <c r="A57" s="23" t="s">
        <v>177</v>
      </c>
      <c r="B57" s="27">
        <v>-2558.08898</v>
      </c>
      <c r="C57" s="27">
        <v>-4247.5042199999998</v>
      </c>
    </row>
    <row r="58" spans="1:4" ht="15" x14ac:dyDescent="0.25">
      <c r="A58" s="23" t="s">
        <v>178</v>
      </c>
      <c r="B58" s="27">
        <v>-7854.6379379999998</v>
      </c>
      <c r="C58" s="27">
        <v>-12170.263167999999</v>
      </c>
    </row>
    <row r="59" spans="1:4" ht="15" x14ac:dyDescent="0.25">
      <c r="A59" s="23" t="s">
        <v>179</v>
      </c>
      <c r="B59" s="27">
        <v>0</v>
      </c>
      <c r="C59" s="27">
        <v>0</v>
      </c>
    </row>
    <row r="60" spans="1:4" ht="15" x14ac:dyDescent="0.25">
      <c r="A60" s="28" t="s">
        <v>180</v>
      </c>
      <c r="B60" s="11">
        <v>-11835.421648</v>
      </c>
      <c r="C60" s="11">
        <v>-21621.182247999997</v>
      </c>
    </row>
    <row r="61" spans="1:4" ht="15" x14ac:dyDescent="0.25">
      <c r="A61" s="24" t="s">
        <v>181</v>
      </c>
      <c r="B61" s="25">
        <v>45848.131311999998</v>
      </c>
      <c r="C61" s="25">
        <v>100803.95875200001</v>
      </c>
      <c r="D61" s="16"/>
    </row>
    <row r="62" spans="1:4" ht="15" x14ac:dyDescent="0.25">
      <c r="A62" s="23" t="s">
        <v>182</v>
      </c>
      <c r="B62" s="11">
        <v>-3366.2734019999998</v>
      </c>
      <c r="C62" s="11">
        <v>-5215.827072</v>
      </c>
    </row>
    <row r="63" spans="1:4" ht="15" x14ac:dyDescent="0.25">
      <c r="A63" s="28" t="s">
        <v>183</v>
      </c>
      <c r="B63" s="29">
        <v>42481.857909999999</v>
      </c>
      <c r="C63" s="29">
        <v>95588.131680000006</v>
      </c>
    </row>
    <row r="64" spans="1:4" ht="15" x14ac:dyDescent="0.25">
      <c r="A64" s="23" t="s">
        <v>184</v>
      </c>
      <c r="B64" s="11">
        <v>2251.49073</v>
      </c>
      <c r="C64" s="11">
        <v>27499.559559999998</v>
      </c>
    </row>
    <row r="65" spans="1:3" ht="15" x14ac:dyDescent="0.25">
      <c r="A65" s="23" t="s">
        <v>185</v>
      </c>
      <c r="B65" s="11"/>
      <c r="C65" s="11"/>
    </row>
    <row r="66" spans="1:3" ht="15" x14ac:dyDescent="0.25">
      <c r="A66" s="23" t="s">
        <v>186</v>
      </c>
      <c r="B66" s="11">
        <v>31833.347420000002</v>
      </c>
      <c r="C66" s="11">
        <v>-11776.59323</v>
      </c>
    </row>
    <row r="67" spans="1:3" ht="15" x14ac:dyDescent="0.25">
      <c r="A67" s="23" t="s">
        <v>187</v>
      </c>
      <c r="B67" s="11">
        <v>-1813.0778799999998</v>
      </c>
      <c r="C67" s="11">
        <v>-2638.5676400000002</v>
      </c>
    </row>
    <row r="68" spans="1:3" ht="15" x14ac:dyDescent="0.25">
      <c r="A68" s="24" t="s">
        <v>188</v>
      </c>
      <c r="B68" s="25">
        <v>74753.618180000005</v>
      </c>
      <c r="C68" s="25">
        <v>108672.53037000001</v>
      </c>
    </row>
    <row r="69" spans="1:3" ht="15" x14ac:dyDescent="0.25">
      <c r="A69" s="23" t="s">
        <v>189</v>
      </c>
      <c r="B69" s="11">
        <v>49594.332929999997</v>
      </c>
      <c r="C69" s="11">
        <v>49462.88738</v>
      </c>
    </row>
    <row r="70" spans="1:3" ht="15" x14ac:dyDescent="0.25">
      <c r="A70" s="23" t="s">
        <v>190</v>
      </c>
      <c r="B70" s="11">
        <v>-11643.56422</v>
      </c>
      <c r="C70" s="11">
        <v>-25644.366739999998</v>
      </c>
    </row>
    <row r="71" spans="1:3" ht="15" x14ac:dyDescent="0.25">
      <c r="A71" s="23" t="s">
        <v>191</v>
      </c>
      <c r="B71" s="11">
        <v>-244.46492000000001</v>
      </c>
      <c r="C71" s="11">
        <v>-462.89952</v>
      </c>
    </row>
    <row r="72" spans="1:3" ht="15" x14ac:dyDescent="0.25">
      <c r="A72" s="23" t="s">
        <v>192</v>
      </c>
      <c r="B72" s="11">
        <v>-40910.981420000004</v>
      </c>
      <c r="C72" s="11">
        <v>14192.312109999999</v>
      </c>
    </row>
    <row r="73" spans="1:3" ht="15" x14ac:dyDescent="0.25">
      <c r="A73" s="24" t="s">
        <v>193</v>
      </c>
      <c r="B73" s="25">
        <v>-3204.6776300000056</v>
      </c>
      <c r="C73" s="25">
        <v>37547.933230000002</v>
      </c>
    </row>
    <row r="74" spans="1:3" ht="15" x14ac:dyDescent="0.25">
      <c r="A74" s="24" t="s">
        <v>194</v>
      </c>
      <c r="B74" s="25">
        <v>71548.940549999999</v>
      </c>
      <c r="C74" s="25">
        <v>146220.46360000002</v>
      </c>
    </row>
    <row r="75" spans="1:3" ht="15" x14ac:dyDescent="0.25">
      <c r="A75" s="23" t="s">
        <v>195</v>
      </c>
      <c r="B75" s="11">
        <v>-1364.2831899999999</v>
      </c>
      <c r="C75" s="11">
        <v>-1034.6740400000001</v>
      </c>
    </row>
    <row r="76" spans="1:3" ht="15" x14ac:dyDescent="0.25">
      <c r="A76" s="23" t="s">
        <v>196</v>
      </c>
      <c r="B76" s="11"/>
      <c r="C76" s="11"/>
    </row>
    <row r="77" spans="1:3" ht="15.75" thickBot="1" x14ac:dyDescent="0.3">
      <c r="A77" s="28" t="s">
        <v>197</v>
      </c>
      <c r="B77" s="29">
        <v>-1364.2831899999999</v>
      </c>
      <c r="C77" s="29">
        <v>-1034.6740400000001</v>
      </c>
    </row>
    <row r="78" spans="1:3" ht="15.75" thickBot="1" x14ac:dyDescent="0.3">
      <c r="A78" s="30" t="s">
        <v>198</v>
      </c>
      <c r="B78" s="31">
        <v>70184.657359999997</v>
      </c>
      <c r="C78" s="31">
        <v>145185.78956</v>
      </c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EN</vt:lpstr>
      <vt:lpstr>FR</vt:lpstr>
      <vt:lpstr>NL</vt:lpstr>
      <vt:lpstr>EN!Print_Area</vt:lpstr>
      <vt:lpstr>FR!Print_Area</vt:lpstr>
      <vt:lpstr>NL!Print_Area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cdoulliez</dc:creator>
  <cp:lastModifiedBy>cdoulliez</cp:lastModifiedBy>
  <dcterms:created xsi:type="dcterms:W3CDTF">2019-07-24T06:21:27Z</dcterms:created>
  <dcterms:modified xsi:type="dcterms:W3CDTF">2019-07-24T06:28:24Z</dcterms:modified>
</cp:coreProperties>
</file>